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29" documentId="8_{7949664B-3825-4683-9A8C-BC0B2016ED59}" xr6:coauthVersionLast="47" xr6:coauthVersionMax="47" xr10:uidLastSave="{ED681D4B-3B80-4C04-85A6-939D118B11DA}"/>
  <bookViews>
    <workbookView xWindow="-25320" yWindow="-4935" windowWidth="25440" windowHeight="15390" activeTab="1" xr2:uid="{7F1E5B97-31F3-4E3F-A651-451455DE6C27}"/>
  </bookViews>
  <sheets>
    <sheet name="Research Income" sheetId="7" r:id="rId1"/>
    <sheet name="PhD Students" sheetId="1" r:id="rId2"/>
    <sheet name="New Projects" sheetId="3" r:id="rId3"/>
    <sheet name="Funding Source Assessment" sheetId="8" r:id="rId4"/>
    <sheet name="Summary" sheetId="5" r:id="rId5"/>
  </sheets>
  <definedNames>
    <definedName name="_xlnm.Print_Area" localSheetId="4">Summary!$A$1:$F$40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3" l="1"/>
  <c r="H53" i="3" s="1"/>
  <c r="M52" i="7"/>
  <c r="B7" i="5"/>
  <c r="B11" i="5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10" i="1"/>
  <c r="J9" i="1"/>
  <c r="J8" i="1"/>
  <c r="J7" i="1"/>
  <c r="I52" i="1"/>
  <c r="C7" i="5" s="1"/>
  <c r="C11" i="5" s="1"/>
  <c r="D7" i="5" l="1"/>
  <c r="J52" i="1"/>
  <c r="D11" i="5" l="1"/>
  <c r="E11" i="5" s="1"/>
</calcChain>
</file>

<file path=xl/sharedStrings.xml><?xml version="1.0" encoding="utf-8"?>
<sst xmlns="http://schemas.openxmlformats.org/spreadsheetml/2006/main" count="88" uniqueCount="74">
  <si>
    <t>Grant ID Number 
(if applicable)</t>
  </si>
  <si>
    <t>Funding Organisation
(e.g. NHMRC, Perron Institute)</t>
  </si>
  <si>
    <t>Chief/Coordinating Principal Investigator</t>
  </si>
  <si>
    <t>Grant Project Title</t>
  </si>
  <si>
    <t>Responsible Entity</t>
  </si>
  <si>
    <t>Year grant commenced</t>
  </si>
  <si>
    <t>Comments/notes</t>
  </si>
  <si>
    <t>Supervisor(s)</t>
  </si>
  <si>
    <t>Project title</t>
  </si>
  <si>
    <t>Research Centre/Department administering the grant</t>
  </si>
  <si>
    <t>Classification Code: Field of Research (ANZSRC 2020)</t>
  </si>
  <si>
    <t>Totals - All eligible assessment criteria</t>
  </si>
  <si>
    <t>Name of WA Cohort Study:</t>
  </si>
  <si>
    <t>List details of all research grants received by the Cohort Study in 2023, 2024, 2025</t>
  </si>
  <si>
    <t>WACS-OSP 2026: Research Excellence Criteria - PhD students supported</t>
  </si>
  <si>
    <t>List details of all PhD students supported by the Cohort Study in 2023, 2024 and 2025</t>
  </si>
  <si>
    <t>Year project commenced accessing cohort study (i.e. 2023, 2024 and 2025)</t>
  </si>
  <si>
    <t>WACS-OSP 2026: Research Excellence Criteria - New research projects supported</t>
  </si>
  <si>
    <t>List details of all research projects accessing data and/or biospecimens from the Cohort Study in 2023, 2024 and 2025</t>
  </si>
  <si>
    <t>WACS-OSP 2026: Research Excellence Criteria - Eligible research income</t>
  </si>
  <si>
    <t>Total eligible research income for 2023, 2024 &amp; 2025</t>
  </si>
  <si>
    <t>Total number of projects accessing data and/or biospecimens from the cohort study in 2023, 2024 &amp; 2025</t>
  </si>
  <si>
    <t>WACS-OSP 2026: Research Excellence Criteria summary</t>
  </si>
  <si>
    <t>Country where funding organisation is based</t>
  </si>
  <si>
    <t>Name of Grant Funding Scheme</t>
  </si>
  <si>
    <t xml:space="preserve">Funding Organisation
</t>
  </si>
  <si>
    <t>WACS-OSP 2026: Research Excellence Criteria - Funding source assessment statement of compliance</t>
  </si>
  <si>
    <t>Name of cohort study the research income was split with</t>
  </si>
  <si>
    <t>Split agreed to by affected parties Y/N</t>
  </si>
  <si>
    <t>Agreed percentage of research income to be claimed by each party</t>
  </si>
  <si>
    <t>Split Grant Y/N (if yes, please complete column O,  P, Q, R)</t>
  </si>
  <si>
    <t>Total dollar value of PhD students</t>
  </si>
  <si>
    <t>Total dollar value of new projects</t>
  </si>
  <si>
    <t>Eligible income - Total</t>
  </si>
  <si>
    <t>Brief description of what data and/or biospecimens are being accessed, and why the PhD project is using the data and/or biospecimens from the cohort study</t>
  </si>
  <si>
    <t>Year PhD commenced</t>
  </si>
  <si>
    <t>PhD Student total
(i.e. $30,000 x number of relevant years i.e. (i.e. 2023, 2024 and 2025)</t>
  </si>
  <si>
    <t>NHMRC</t>
  </si>
  <si>
    <t>Investigator grant</t>
  </si>
  <si>
    <t>ANZSRC 2020</t>
  </si>
  <si>
    <t>HERDC sub-category (1, 2, 3 or 4)</t>
  </si>
  <si>
    <t>Australia</t>
  </si>
  <si>
    <t>Jane Doe</t>
  </si>
  <si>
    <t>XXXXX</t>
  </si>
  <si>
    <t>XXXX</t>
  </si>
  <si>
    <t>Y</t>
  </si>
  <si>
    <t>50% by XXX
50% by XXX</t>
  </si>
  <si>
    <t>e.g. ABC1234</t>
  </si>
  <si>
    <t>$500,000 USD</t>
  </si>
  <si>
    <t>Data on diet, exercise, and smoking habits, for cohort aged 15-18 years old</t>
  </si>
  <si>
    <t>2023, 2024, 2025</t>
  </si>
  <si>
    <t>e.g. John Doe</t>
  </si>
  <si>
    <t>First name, Surname</t>
  </si>
  <si>
    <t>e.g. Jane Doe</t>
  </si>
  <si>
    <t>Professor John Smith</t>
  </si>
  <si>
    <t>XXX</t>
  </si>
  <si>
    <t>XXX University, Centre of XXX</t>
  </si>
  <si>
    <t>Year project completed or planned to complete accessing the cohort study</t>
  </si>
  <si>
    <t>Is the grant funding scheme open to national and/or international applicants</t>
  </si>
  <si>
    <t>Does the grant funding scheme have a competitive selection process, including national or international scientific peer-review and Board/panel review</t>
  </si>
  <si>
    <t>Number of years the student was enrolled in a PhD while accessing the cohort study in 2023, 2024 &amp; 2025</t>
  </si>
  <si>
    <t xml:space="preserve">Total </t>
  </si>
  <si>
    <t>Project count (add the value of 1 for each project)</t>
  </si>
  <si>
    <t>The years the student was enrolled in a PhD whilst accessing the cohort study
(i.e. 2023, 2024 and 2025)</t>
  </si>
  <si>
    <t>The number of years the student was enrolled in a PhD while accessing the cohort study in 2023, 2024 &amp; 2025</t>
  </si>
  <si>
    <t>Income amount claimed (Foreign currency) (ex GST)</t>
  </si>
  <si>
    <t>Total eligible research income (ex GST)</t>
  </si>
  <si>
    <t>HERDC 2024 specifications</t>
  </si>
  <si>
    <t>Full amount of research income (AUD) (ex GST)</t>
  </si>
  <si>
    <t>Income amount claimed
(AUD) (ex GST)</t>
  </si>
  <si>
    <t>Total (ex GST)</t>
  </si>
  <si>
    <t>Australian Government Higher Education Research Data Collection (HERDC) Specifications for the collection of 2024 data</t>
  </si>
  <si>
    <r>
      <t xml:space="preserve">This sheet is only to be completed by the Activity Lead if a grant funding source is not included within the </t>
    </r>
    <r>
      <rPr>
        <b/>
        <i/>
        <sz val="11"/>
        <color theme="1"/>
        <rFont val="Calibri"/>
        <family val="2"/>
        <scheme val="minor"/>
      </rPr>
      <t>Australian Government Higher Education Research Data Collection (HERDC) Specifications for the collection of 2024 data</t>
    </r>
    <r>
      <rPr>
        <i/>
        <sz val="11"/>
        <color theme="1"/>
        <rFont val="Calibri"/>
        <family val="2"/>
        <scheme val="minor"/>
      </rPr>
      <t>. The Department of Health has final determination regarding eligibility of funding sources.</t>
    </r>
  </si>
  <si>
    <t xml:space="preserve">ANZSRC Field of Research classification code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</si>
</sst>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24F10"/>
        <bgColor indexed="64"/>
      </patternFill>
    </fill>
    <fill>
      <patternFill patternType="solid">
        <fgColor rgb="FF3C507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0" xfId="0" applyAlignment="1" applyProtection="1">
      <alignment wrapText="1"/>
      <protection locked="0"/>
    </xf>
    <xf numFmtId="0" fontId="0" fillId="2" borderId="0" xfId="0" applyFill="1"/>
    <xf numFmtId="0" fontId="1" fillId="2" borderId="0" xfId="0" applyFont="1" applyFill="1"/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/>
    <xf numFmtId="0" fontId="0" fillId="0" borderId="1" xfId="0" applyFill="1" applyBorder="1" applyAlignment="1" applyProtection="1">
      <alignment horizontal="right" vertical="top" wrapText="1"/>
      <protection locked="0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3" fillId="3" borderId="2" xfId="0" applyFont="1" applyFill="1" applyBorder="1" applyAlignment="1">
      <alignment vertical="top" wrapText="1"/>
    </xf>
    <xf numFmtId="0" fontId="3" fillId="3" borderId="3" xfId="0" applyFont="1" applyFill="1" applyBorder="1" applyAlignment="1">
      <alignment vertical="top" wrapText="1"/>
    </xf>
    <xf numFmtId="0" fontId="3" fillId="3" borderId="4" xfId="0" applyFont="1" applyFill="1" applyBorder="1" applyAlignment="1">
      <alignment vertical="top" wrapText="1"/>
    </xf>
    <xf numFmtId="0" fontId="3" fillId="3" borderId="5" xfId="0" applyFont="1" applyFill="1" applyBorder="1" applyAlignment="1">
      <alignment vertical="top" wrapText="1"/>
    </xf>
    <xf numFmtId="0" fontId="0" fillId="2" borderId="0" xfId="0" applyFill="1" applyAlignment="1" applyProtection="1">
      <alignment wrapText="1"/>
      <protection locked="0"/>
    </xf>
    <xf numFmtId="0" fontId="3" fillId="4" borderId="2" xfId="0" applyFont="1" applyFill="1" applyBorder="1"/>
    <xf numFmtId="164" fontId="3" fillId="4" borderId="1" xfId="0" applyNumberFormat="1" applyFont="1" applyFill="1" applyBorder="1"/>
    <xf numFmtId="0" fontId="1" fillId="2" borderId="0" xfId="0" applyFont="1" applyFill="1" applyAlignment="1">
      <alignment horizontal="left"/>
    </xf>
    <xf numFmtId="164" fontId="0" fillId="3" borderId="2" xfId="0" applyNumberFormat="1" applyFill="1" applyBorder="1" applyAlignment="1" applyProtection="1">
      <alignment wrapText="1"/>
      <protection locked="0"/>
    </xf>
    <xf numFmtId="0" fontId="3" fillId="3" borderId="2" xfId="0" applyFont="1" applyFill="1" applyBorder="1" applyAlignment="1" applyProtection="1">
      <alignment wrapText="1"/>
      <protection locked="0"/>
    </xf>
    <xf numFmtId="0" fontId="7" fillId="3" borderId="2" xfId="1" applyFont="1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164" fontId="0" fillId="0" borderId="1" xfId="0" applyNumberFormat="1" applyFill="1" applyBorder="1" applyAlignment="1" applyProtection="1">
      <alignment horizontal="center" vertical="top" wrapText="1"/>
      <protection locked="0"/>
    </xf>
    <xf numFmtId="164" fontId="0" fillId="0" borderId="1" xfId="0" applyNumberFormat="1" applyFill="1" applyBorder="1" applyAlignment="1" applyProtection="1">
      <alignment horizontal="left" vertical="top" wrapText="1"/>
      <protection locked="0"/>
    </xf>
    <xf numFmtId="164" fontId="0" fillId="0" borderId="1" xfId="0" applyNumberFormat="1" applyFill="1" applyBorder="1" applyAlignment="1" applyProtection="1">
      <alignment horizontal="right" vertical="top" wrapText="1"/>
      <protection locked="0"/>
    </xf>
    <xf numFmtId="0" fontId="0" fillId="0" borderId="1" xfId="0" applyFill="1" applyBorder="1" applyAlignment="1" applyProtection="1">
      <alignment horizontal="left" vertical="top" wrapText="1"/>
      <protection locked="0"/>
    </xf>
    <xf numFmtId="0" fontId="0" fillId="0" borderId="1" xfId="0" applyFill="1" applyBorder="1" applyAlignment="1" applyProtection="1">
      <alignment horizontal="center" vertical="top" wrapText="1"/>
      <protection locked="0"/>
    </xf>
    <xf numFmtId="0" fontId="4" fillId="0" borderId="1" xfId="0" applyFont="1" applyFill="1" applyBorder="1" applyAlignment="1">
      <alignment horizontal="right" vertical="top" wrapText="1"/>
    </xf>
    <xf numFmtId="7" fontId="4" fillId="2" borderId="1" xfId="0" applyNumberFormat="1" applyFont="1" applyFill="1" applyBorder="1" applyAlignment="1">
      <alignment horizontal="right"/>
    </xf>
    <xf numFmtId="0" fontId="0" fillId="0" borderId="0" xfId="0" applyBorder="1"/>
    <xf numFmtId="0" fontId="0" fillId="2" borderId="0" xfId="0" applyFill="1" applyBorder="1"/>
    <xf numFmtId="0" fontId="3" fillId="4" borderId="7" xfId="0" applyFont="1" applyFill="1" applyBorder="1"/>
    <xf numFmtId="0" fontId="8" fillId="0" borderId="1" xfId="0" applyFont="1" applyFill="1" applyBorder="1" applyAlignment="1" applyProtection="1">
      <alignment horizontal="left" vertical="top" wrapText="1"/>
    </xf>
    <xf numFmtId="0" fontId="8" fillId="0" borderId="1" xfId="0" applyFont="1" applyFill="1" applyBorder="1" applyAlignment="1" applyProtection="1">
      <alignment horizontal="center" vertical="top" wrapText="1"/>
    </xf>
    <xf numFmtId="164" fontId="8" fillId="0" borderId="1" xfId="0" applyNumberFormat="1" applyFont="1" applyFill="1" applyBorder="1" applyAlignment="1" applyProtection="1">
      <alignment horizontal="right" vertical="top" wrapText="1"/>
    </xf>
    <xf numFmtId="0" fontId="3" fillId="3" borderId="6" xfId="0" applyFont="1" applyFill="1" applyBorder="1" applyAlignment="1" applyProtection="1">
      <alignment vertical="top" wrapText="1"/>
    </xf>
    <xf numFmtId="0" fontId="0" fillId="3" borderId="2" xfId="0" applyFill="1" applyBorder="1" applyProtection="1"/>
    <xf numFmtId="0" fontId="3" fillId="3" borderId="2" xfId="0" applyFont="1" applyFill="1" applyBorder="1" applyProtection="1"/>
    <xf numFmtId="0" fontId="3" fillId="3" borderId="1" xfId="0" applyFont="1" applyFill="1" applyBorder="1" applyAlignment="1" applyProtection="1">
      <alignment vertical="top" wrapText="1"/>
    </xf>
    <xf numFmtId="0" fontId="8" fillId="0" borderId="2" xfId="0" applyFont="1" applyFill="1" applyBorder="1" applyAlignment="1" applyProtection="1">
      <alignment horizontal="left" vertical="top" wrapText="1"/>
      <protection locked="0"/>
    </xf>
    <xf numFmtId="0" fontId="8" fillId="0" borderId="2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Fill="1" applyBorder="1" applyAlignment="1" applyProtection="1">
      <alignment horizontal="right" vertical="top" wrapText="1"/>
      <protection locked="0"/>
    </xf>
    <xf numFmtId="164" fontId="8" fillId="0" borderId="2" xfId="0" applyNumberFormat="1" applyFont="1" applyFill="1" applyBorder="1" applyAlignment="1" applyProtection="1">
      <alignment horizontal="right" vertical="top" wrapText="1"/>
      <protection locked="0"/>
    </xf>
    <xf numFmtId="164" fontId="8" fillId="0" borderId="2" xfId="0" applyNumberFormat="1" applyFont="1" applyFill="1" applyBorder="1" applyAlignment="1" applyProtection="1">
      <alignment horizontal="center" vertical="top" wrapText="1"/>
      <protection locked="0"/>
    </xf>
    <xf numFmtId="164" fontId="8" fillId="0" borderId="2" xfId="0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center" vertical="top"/>
      <protection locked="0"/>
    </xf>
    <xf numFmtId="0" fontId="1" fillId="2" borderId="0" xfId="0" applyFont="1" applyFill="1" applyAlignment="1">
      <alignment horizontal="left"/>
    </xf>
    <xf numFmtId="0" fontId="7" fillId="3" borderId="0" xfId="1" applyFont="1" applyFill="1"/>
    <xf numFmtId="0" fontId="8" fillId="0" borderId="1" xfId="0" applyFont="1" applyFill="1" applyBorder="1" applyAlignment="1" applyProtection="1">
      <alignment horizontal="right" vertical="top" wrapText="1"/>
    </xf>
    <xf numFmtId="0" fontId="3" fillId="4" borderId="1" xfId="0" applyFont="1" applyFill="1" applyBorder="1" applyAlignment="1">
      <alignment horizontal="right"/>
    </xf>
    <xf numFmtId="0" fontId="0" fillId="0" borderId="6" xfId="0" applyFill="1" applyBorder="1" applyAlignment="1" applyProtection="1">
      <alignment horizontal="right" vertical="top" wrapText="1"/>
      <protection locked="0"/>
    </xf>
    <xf numFmtId="0" fontId="5" fillId="2" borderId="0" xfId="0" applyFont="1" applyFill="1" applyAlignment="1">
      <alignment horizontal="left" vertical="top" wrapText="1"/>
    </xf>
    <xf numFmtId="0" fontId="3" fillId="3" borderId="3" xfId="0" applyFont="1" applyFill="1" applyBorder="1" applyAlignment="1" applyProtection="1">
      <alignment horizontal="left" vertical="top" wrapText="1"/>
    </xf>
    <xf numFmtId="0" fontId="3" fillId="3" borderId="4" xfId="0" applyFont="1" applyFill="1" applyBorder="1" applyAlignment="1" applyProtection="1">
      <alignment horizontal="left" vertical="top" wrapText="1"/>
    </xf>
    <xf numFmtId="0" fontId="3" fillId="3" borderId="5" xfId="0" applyFont="1" applyFill="1" applyBorder="1" applyAlignment="1" applyProtection="1">
      <alignment horizontal="left" vertical="top" wrapText="1"/>
    </xf>
    <xf numFmtId="0" fontId="1" fillId="2" borderId="0" xfId="0" applyFont="1" applyFill="1" applyAlignment="1">
      <alignment horizontal="left"/>
    </xf>
    <xf numFmtId="0" fontId="3" fillId="3" borderId="1" xfId="0" applyFont="1" applyFill="1" applyBorder="1" applyAlignment="1" applyProtection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6" fillId="2" borderId="8" xfId="1" applyFill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B24F10"/>
      <color rgb="FF3C50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ducation.gov.au/research-block-grants/resources/higher-education-research-data-collection-specifications-collection-2024-data" TargetMode="External"/><Relationship Id="rId1" Type="http://schemas.openxmlformats.org/officeDocument/2006/relationships/hyperlink" Target="https://www.abs.gov.au/statistics/classifications/australian-and-new-zealand-standard-research-classification-anzsrc/202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ducation.gov.au/research-block-grants/resources/higher-education-research-data-collection-specifications-collection-2024-data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419CE-1A8D-4BFB-BC6F-4D15BBFB274E}">
  <dimension ref="A1:AF100"/>
  <sheetViews>
    <sheetView zoomScaleNormal="100" workbookViewId="0">
      <selection activeCell="F18" sqref="F18"/>
    </sheetView>
  </sheetViews>
  <sheetFormatPr defaultRowHeight="15" customHeight="1" x14ac:dyDescent="0.25"/>
  <cols>
    <col min="1" max="1" width="9.140625" style="2"/>
    <col min="2" max="2" width="14" customWidth="1"/>
    <col min="3" max="6" width="26.42578125" customWidth="1"/>
    <col min="7" max="7" width="30.7109375" customWidth="1"/>
    <col min="8" max="8" width="25.85546875" customWidth="1"/>
    <col min="9" max="9" width="30.28515625" customWidth="1"/>
    <col min="10" max="10" width="28" customWidth="1"/>
    <col min="11" max="11" width="15.140625" customWidth="1"/>
    <col min="12" max="12" width="14.7109375" customWidth="1"/>
    <col min="13" max="13" width="16.28515625" customWidth="1"/>
    <col min="14" max="16" width="18.28515625" customWidth="1"/>
    <col min="17" max="17" width="17.7109375" customWidth="1"/>
    <col min="18" max="18" width="20.5703125" customWidth="1"/>
    <col min="19" max="19" width="34.28515625" customWidth="1"/>
  </cols>
  <sheetData>
    <row r="1" spans="2:32" s="2" customFormat="1" ht="15" customHeight="1" x14ac:dyDescent="0.25"/>
    <row r="2" spans="2:32" ht="18.75" x14ac:dyDescent="0.3">
      <c r="B2" s="3" t="s">
        <v>19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2:32" ht="18.75" x14ac:dyDescent="0.3">
      <c r="B3" s="55" t="s">
        <v>12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2:32" ht="18.75" x14ac:dyDescent="0.3">
      <c r="B4" s="2"/>
      <c r="C4" s="8"/>
      <c r="D4" s="17"/>
      <c r="E4" s="17"/>
      <c r="F4" s="17"/>
      <c r="G4" s="8"/>
      <c r="H4" s="8"/>
      <c r="I4" s="9"/>
      <c r="J4" s="9"/>
      <c r="K4" s="9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2:32" ht="28.5" customHeight="1" x14ac:dyDescent="0.25">
      <c r="B5" s="52" t="s">
        <v>13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4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2:32" ht="77.25" customHeight="1" x14ac:dyDescent="0.25">
      <c r="B6" s="35" t="s">
        <v>0</v>
      </c>
      <c r="C6" s="35" t="s">
        <v>1</v>
      </c>
      <c r="D6" s="35" t="s">
        <v>23</v>
      </c>
      <c r="E6" s="35" t="s">
        <v>40</v>
      </c>
      <c r="F6" s="35" t="s">
        <v>73</v>
      </c>
      <c r="G6" s="35" t="s">
        <v>24</v>
      </c>
      <c r="H6" s="35" t="s">
        <v>2</v>
      </c>
      <c r="I6" s="35" t="s">
        <v>3</v>
      </c>
      <c r="J6" s="35" t="s">
        <v>4</v>
      </c>
      <c r="K6" s="35" t="s">
        <v>5</v>
      </c>
      <c r="L6" s="35" t="s">
        <v>65</v>
      </c>
      <c r="M6" s="35" t="s">
        <v>69</v>
      </c>
      <c r="N6" s="35" t="s">
        <v>30</v>
      </c>
      <c r="O6" s="35" t="s">
        <v>27</v>
      </c>
      <c r="P6" s="35" t="s">
        <v>68</v>
      </c>
      <c r="Q6" s="35" t="s">
        <v>29</v>
      </c>
      <c r="R6" s="35" t="s">
        <v>28</v>
      </c>
      <c r="S6" s="35" t="s">
        <v>6</v>
      </c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2:32" x14ac:dyDescent="0.25">
      <c r="B7" s="36"/>
      <c r="C7" s="36"/>
      <c r="D7" s="19"/>
      <c r="E7" s="47" t="s">
        <v>67</v>
      </c>
      <c r="F7" s="20" t="s">
        <v>39</v>
      </c>
      <c r="G7" s="37"/>
      <c r="H7" s="21"/>
      <c r="I7" s="21"/>
      <c r="J7" s="21"/>
      <c r="K7" s="21"/>
      <c r="L7" s="21"/>
      <c r="M7" s="18"/>
      <c r="N7" s="18"/>
      <c r="O7" s="18"/>
      <c r="P7" s="18"/>
      <c r="Q7" s="18"/>
      <c r="R7" s="18"/>
      <c r="S7" s="18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2:32" ht="30" x14ac:dyDescent="0.25">
      <c r="B8" s="39" t="s">
        <v>47</v>
      </c>
      <c r="C8" s="39" t="s">
        <v>37</v>
      </c>
      <c r="D8" s="39" t="s">
        <v>41</v>
      </c>
      <c r="E8" s="40">
        <v>1</v>
      </c>
      <c r="F8" s="40">
        <v>420601</v>
      </c>
      <c r="G8" s="39" t="s">
        <v>38</v>
      </c>
      <c r="H8" s="39" t="s">
        <v>42</v>
      </c>
      <c r="I8" s="39" t="s">
        <v>43</v>
      </c>
      <c r="J8" s="39" t="s">
        <v>44</v>
      </c>
      <c r="K8" s="40">
        <v>2023</v>
      </c>
      <c r="L8" s="41" t="s">
        <v>48</v>
      </c>
      <c r="M8" s="42">
        <v>748050</v>
      </c>
      <c r="N8" s="43" t="s">
        <v>45</v>
      </c>
      <c r="O8" s="44" t="s">
        <v>44</v>
      </c>
      <c r="P8" s="42">
        <v>1496100</v>
      </c>
      <c r="Q8" s="44" t="s">
        <v>46</v>
      </c>
      <c r="R8" s="43" t="s">
        <v>45</v>
      </c>
      <c r="S8" s="44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2:32" x14ac:dyDescent="0.25">
      <c r="B9" s="25"/>
      <c r="C9" s="25"/>
      <c r="D9" s="25"/>
      <c r="E9" s="26"/>
      <c r="F9" s="45"/>
      <c r="G9" s="25"/>
      <c r="H9" s="25"/>
      <c r="I9" s="25"/>
      <c r="J9" s="25"/>
      <c r="K9" s="26"/>
      <c r="L9" s="7"/>
      <c r="M9" s="24"/>
      <c r="N9" s="22"/>
      <c r="O9" s="23"/>
      <c r="P9" s="24"/>
      <c r="Q9" s="23"/>
      <c r="R9" s="22"/>
      <c r="S9" s="23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2:32" x14ac:dyDescent="0.25">
      <c r="B10" s="25"/>
      <c r="C10" s="25"/>
      <c r="D10" s="25"/>
      <c r="E10" s="26"/>
      <c r="F10" s="26"/>
      <c r="G10" s="25"/>
      <c r="H10" s="25"/>
      <c r="I10" s="25"/>
      <c r="J10" s="25"/>
      <c r="K10" s="26"/>
      <c r="L10" s="7"/>
      <c r="M10" s="24"/>
      <c r="N10" s="22"/>
      <c r="O10" s="23"/>
      <c r="P10" s="24"/>
      <c r="Q10" s="23"/>
      <c r="R10" s="22"/>
      <c r="S10" s="23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2:32" x14ac:dyDescent="0.25">
      <c r="B11" s="25"/>
      <c r="C11" s="25"/>
      <c r="D11" s="25"/>
      <c r="E11" s="26"/>
      <c r="F11" s="26"/>
      <c r="G11" s="25"/>
      <c r="H11" s="25"/>
      <c r="I11" s="25"/>
      <c r="J11" s="25"/>
      <c r="K11" s="26"/>
      <c r="L11" s="7"/>
      <c r="M11" s="24"/>
      <c r="N11" s="22"/>
      <c r="O11" s="23"/>
      <c r="P11" s="24"/>
      <c r="Q11" s="23"/>
      <c r="R11" s="22"/>
      <c r="S11" s="23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2:32" x14ac:dyDescent="0.25">
      <c r="B12" s="25"/>
      <c r="C12" s="25"/>
      <c r="D12" s="25"/>
      <c r="E12" s="26"/>
      <c r="F12" s="26"/>
      <c r="G12" s="25"/>
      <c r="H12" s="25"/>
      <c r="I12" s="25"/>
      <c r="J12" s="25"/>
      <c r="K12" s="26"/>
      <c r="L12" s="7"/>
      <c r="M12" s="24"/>
      <c r="N12" s="22"/>
      <c r="O12" s="23"/>
      <c r="P12" s="24"/>
      <c r="Q12" s="23"/>
      <c r="R12" s="22"/>
      <c r="S12" s="23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2:32" x14ac:dyDescent="0.25">
      <c r="B13" s="25"/>
      <c r="C13" s="25"/>
      <c r="D13" s="25"/>
      <c r="E13" s="26"/>
      <c r="F13" s="26"/>
      <c r="G13" s="25"/>
      <c r="H13" s="25"/>
      <c r="I13" s="25"/>
      <c r="J13" s="25"/>
      <c r="K13" s="26"/>
      <c r="L13" s="7"/>
      <c r="M13" s="24"/>
      <c r="N13" s="22"/>
      <c r="O13" s="23"/>
      <c r="P13" s="24"/>
      <c r="Q13" s="23"/>
      <c r="R13" s="22"/>
      <c r="S13" s="23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2:32" x14ac:dyDescent="0.25">
      <c r="B14" s="25"/>
      <c r="C14" s="25"/>
      <c r="D14" s="25"/>
      <c r="E14" s="26"/>
      <c r="F14" s="26"/>
      <c r="G14" s="25"/>
      <c r="H14" s="25"/>
      <c r="I14" s="25"/>
      <c r="J14" s="25"/>
      <c r="K14" s="26"/>
      <c r="L14" s="7"/>
      <c r="M14" s="24"/>
      <c r="N14" s="22"/>
      <c r="O14" s="23"/>
      <c r="P14" s="24"/>
      <c r="Q14" s="23"/>
      <c r="R14" s="22"/>
      <c r="S14" s="23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</row>
    <row r="15" spans="2:32" x14ac:dyDescent="0.25">
      <c r="B15" s="25"/>
      <c r="C15" s="25"/>
      <c r="D15" s="25"/>
      <c r="E15" s="26"/>
      <c r="F15" s="26"/>
      <c r="G15" s="25"/>
      <c r="H15" s="25"/>
      <c r="I15" s="25"/>
      <c r="J15" s="25"/>
      <c r="K15" s="26"/>
      <c r="L15" s="7"/>
      <c r="M15" s="24"/>
      <c r="N15" s="22"/>
      <c r="O15" s="23"/>
      <c r="P15" s="24"/>
      <c r="Q15" s="23"/>
      <c r="R15" s="22"/>
      <c r="S15" s="23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2:32" x14ac:dyDescent="0.25">
      <c r="B16" s="25"/>
      <c r="C16" s="25"/>
      <c r="D16" s="25"/>
      <c r="E16" s="26"/>
      <c r="F16" s="26"/>
      <c r="G16" s="25"/>
      <c r="H16" s="25"/>
      <c r="I16" s="25"/>
      <c r="J16" s="25"/>
      <c r="K16" s="26"/>
      <c r="L16" s="7"/>
      <c r="M16" s="24"/>
      <c r="N16" s="22"/>
      <c r="O16" s="23"/>
      <c r="P16" s="24"/>
      <c r="Q16" s="23"/>
      <c r="R16" s="22"/>
      <c r="S16" s="23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2:32" x14ac:dyDescent="0.25">
      <c r="B17" s="25"/>
      <c r="C17" s="25"/>
      <c r="D17" s="25"/>
      <c r="E17" s="26"/>
      <c r="F17" s="26"/>
      <c r="G17" s="25"/>
      <c r="H17" s="25"/>
      <c r="I17" s="25"/>
      <c r="J17" s="25"/>
      <c r="K17" s="26"/>
      <c r="L17" s="7"/>
      <c r="M17" s="24"/>
      <c r="N17" s="22"/>
      <c r="O17" s="23"/>
      <c r="P17" s="24"/>
      <c r="Q17" s="23"/>
      <c r="R17" s="22"/>
      <c r="S17" s="23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2:32" x14ac:dyDescent="0.25">
      <c r="B18" s="25"/>
      <c r="C18" s="25"/>
      <c r="D18" s="25"/>
      <c r="E18" s="26"/>
      <c r="F18" s="26"/>
      <c r="G18" s="25"/>
      <c r="H18" s="25"/>
      <c r="I18" s="25"/>
      <c r="J18" s="25"/>
      <c r="K18" s="26"/>
      <c r="L18" s="7"/>
      <c r="M18" s="24"/>
      <c r="N18" s="22"/>
      <c r="O18" s="23"/>
      <c r="P18" s="24"/>
      <c r="Q18" s="23"/>
      <c r="R18" s="22"/>
      <c r="S18" s="23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2:32" x14ac:dyDescent="0.25">
      <c r="B19" s="25"/>
      <c r="C19" s="25"/>
      <c r="D19" s="25"/>
      <c r="E19" s="26"/>
      <c r="F19" s="26"/>
      <c r="G19" s="25"/>
      <c r="H19" s="25"/>
      <c r="I19" s="25"/>
      <c r="J19" s="25"/>
      <c r="K19" s="26"/>
      <c r="L19" s="7"/>
      <c r="M19" s="24"/>
      <c r="N19" s="22"/>
      <c r="O19" s="23"/>
      <c r="P19" s="24"/>
      <c r="Q19" s="23"/>
      <c r="R19" s="22"/>
      <c r="S19" s="23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2:32" x14ac:dyDescent="0.25">
      <c r="B20" s="25"/>
      <c r="C20" s="25"/>
      <c r="D20" s="25"/>
      <c r="E20" s="26"/>
      <c r="F20" s="26"/>
      <c r="G20" s="25"/>
      <c r="H20" s="25"/>
      <c r="I20" s="25"/>
      <c r="J20" s="25"/>
      <c r="K20" s="26"/>
      <c r="L20" s="7"/>
      <c r="M20" s="24"/>
      <c r="N20" s="22"/>
      <c r="O20" s="23"/>
      <c r="P20" s="24"/>
      <c r="Q20" s="23"/>
      <c r="R20" s="22"/>
      <c r="S20" s="23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2:32" x14ac:dyDescent="0.25">
      <c r="B21" s="25"/>
      <c r="C21" s="25"/>
      <c r="D21" s="25"/>
      <c r="E21" s="26"/>
      <c r="F21" s="26"/>
      <c r="G21" s="25"/>
      <c r="H21" s="25"/>
      <c r="I21" s="25"/>
      <c r="J21" s="25"/>
      <c r="K21" s="26"/>
      <c r="L21" s="7"/>
      <c r="M21" s="24"/>
      <c r="N21" s="22"/>
      <c r="O21" s="23"/>
      <c r="P21" s="24"/>
      <c r="Q21" s="23"/>
      <c r="R21" s="22"/>
      <c r="S21" s="23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2:32" x14ac:dyDescent="0.25">
      <c r="B22" s="25"/>
      <c r="C22" s="25"/>
      <c r="D22" s="25"/>
      <c r="E22" s="26"/>
      <c r="F22" s="26"/>
      <c r="G22" s="25"/>
      <c r="H22" s="25"/>
      <c r="I22" s="25"/>
      <c r="J22" s="25"/>
      <c r="K22" s="26"/>
      <c r="L22" s="7"/>
      <c r="M22" s="24"/>
      <c r="N22" s="22"/>
      <c r="O22" s="23"/>
      <c r="P22" s="24"/>
      <c r="Q22" s="23"/>
      <c r="R22" s="22"/>
      <c r="S22" s="23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2:32" x14ac:dyDescent="0.25">
      <c r="B23" s="25"/>
      <c r="C23" s="25"/>
      <c r="D23" s="25"/>
      <c r="E23" s="26"/>
      <c r="F23" s="26"/>
      <c r="G23" s="25"/>
      <c r="H23" s="25"/>
      <c r="I23" s="25"/>
      <c r="J23" s="25"/>
      <c r="K23" s="26"/>
      <c r="L23" s="7"/>
      <c r="M23" s="24"/>
      <c r="N23" s="22"/>
      <c r="O23" s="23"/>
      <c r="P23" s="24"/>
      <c r="Q23" s="23"/>
      <c r="R23" s="22"/>
      <c r="S23" s="23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2:32" x14ac:dyDescent="0.25">
      <c r="B24" s="25"/>
      <c r="C24" s="25"/>
      <c r="D24" s="25"/>
      <c r="E24" s="26"/>
      <c r="F24" s="26"/>
      <c r="G24" s="25"/>
      <c r="H24" s="25"/>
      <c r="I24" s="25"/>
      <c r="J24" s="25"/>
      <c r="K24" s="26"/>
      <c r="L24" s="7"/>
      <c r="M24" s="24"/>
      <c r="N24" s="22"/>
      <c r="O24" s="23"/>
      <c r="P24" s="24"/>
      <c r="Q24" s="23"/>
      <c r="R24" s="22"/>
      <c r="S24" s="23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2:32" x14ac:dyDescent="0.25">
      <c r="B25" s="25"/>
      <c r="C25" s="25"/>
      <c r="D25" s="25"/>
      <c r="E25" s="26"/>
      <c r="F25" s="26"/>
      <c r="G25" s="25"/>
      <c r="H25" s="25"/>
      <c r="I25" s="25"/>
      <c r="J25" s="25"/>
      <c r="K25" s="26"/>
      <c r="L25" s="7"/>
      <c r="M25" s="24"/>
      <c r="N25" s="22"/>
      <c r="O25" s="23"/>
      <c r="P25" s="24"/>
      <c r="Q25" s="23"/>
      <c r="R25" s="22"/>
      <c r="S25" s="23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</row>
    <row r="26" spans="2:32" x14ac:dyDescent="0.25">
      <c r="B26" s="25"/>
      <c r="C26" s="25"/>
      <c r="D26" s="25"/>
      <c r="E26" s="26"/>
      <c r="F26" s="26"/>
      <c r="G26" s="25"/>
      <c r="H26" s="25"/>
      <c r="I26" s="25"/>
      <c r="J26" s="25"/>
      <c r="K26" s="26"/>
      <c r="L26" s="7"/>
      <c r="M26" s="24"/>
      <c r="N26" s="22"/>
      <c r="O26" s="23"/>
      <c r="P26" s="24"/>
      <c r="Q26" s="23"/>
      <c r="R26" s="22"/>
      <c r="S26" s="23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2:32" x14ac:dyDescent="0.25">
      <c r="B27" s="25"/>
      <c r="C27" s="25"/>
      <c r="D27" s="25"/>
      <c r="E27" s="26"/>
      <c r="F27" s="26"/>
      <c r="G27" s="25"/>
      <c r="H27" s="25"/>
      <c r="I27" s="25"/>
      <c r="J27" s="25"/>
      <c r="K27" s="26"/>
      <c r="L27" s="7"/>
      <c r="M27" s="24"/>
      <c r="N27" s="22"/>
      <c r="O27" s="23"/>
      <c r="P27" s="24"/>
      <c r="Q27" s="23"/>
      <c r="R27" s="22"/>
      <c r="S27" s="23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2:32" x14ac:dyDescent="0.25">
      <c r="B28" s="25"/>
      <c r="C28" s="25"/>
      <c r="D28" s="25"/>
      <c r="E28" s="26"/>
      <c r="F28" s="26"/>
      <c r="G28" s="25"/>
      <c r="H28" s="25"/>
      <c r="I28" s="25"/>
      <c r="J28" s="25"/>
      <c r="K28" s="26"/>
      <c r="L28" s="7"/>
      <c r="M28" s="24"/>
      <c r="N28" s="22"/>
      <c r="O28" s="23"/>
      <c r="P28" s="24"/>
      <c r="Q28" s="23"/>
      <c r="R28" s="22"/>
      <c r="S28" s="23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spans="2:32" x14ac:dyDescent="0.25">
      <c r="B29" s="25"/>
      <c r="C29" s="25"/>
      <c r="D29" s="25"/>
      <c r="E29" s="26"/>
      <c r="F29" s="26"/>
      <c r="G29" s="25"/>
      <c r="H29" s="25"/>
      <c r="I29" s="25"/>
      <c r="J29" s="25"/>
      <c r="K29" s="26"/>
      <c r="L29" s="7"/>
      <c r="M29" s="24"/>
      <c r="N29" s="22"/>
      <c r="O29" s="23"/>
      <c r="P29" s="24"/>
      <c r="Q29" s="23"/>
      <c r="R29" s="22"/>
      <c r="S29" s="23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</row>
    <row r="30" spans="2:32" x14ac:dyDescent="0.25">
      <c r="B30" s="25"/>
      <c r="C30" s="25"/>
      <c r="D30" s="25"/>
      <c r="E30" s="26"/>
      <c r="F30" s="26"/>
      <c r="G30" s="25"/>
      <c r="H30" s="25"/>
      <c r="I30" s="25"/>
      <c r="J30" s="25"/>
      <c r="K30" s="26"/>
      <c r="L30" s="7"/>
      <c r="M30" s="24"/>
      <c r="N30" s="22"/>
      <c r="O30" s="23"/>
      <c r="P30" s="24"/>
      <c r="Q30" s="23"/>
      <c r="R30" s="22"/>
      <c r="S30" s="23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</row>
    <row r="31" spans="2:32" x14ac:dyDescent="0.25">
      <c r="B31" s="25"/>
      <c r="C31" s="25"/>
      <c r="D31" s="25"/>
      <c r="E31" s="26"/>
      <c r="F31" s="26"/>
      <c r="G31" s="25"/>
      <c r="H31" s="25"/>
      <c r="I31" s="25"/>
      <c r="J31" s="25"/>
      <c r="K31" s="26"/>
      <c r="L31" s="7"/>
      <c r="M31" s="24"/>
      <c r="N31" s="22"/>
      <c r="O31" s="23"/>
      <c r="P31" s="24"/>
      <c r="Q31" s="23"/>
      <c r="R31" s="22"/>
      <c r="S31" s="23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</row>
    <row r="32" spans="2:32" x14ac:dyDescent="0.25">
      <c r="B32" s="25"/>
      <c r="C32" s="25"/>
      <c r="D32" s="25"/>
      <c r="E32" s="26"/>
      <c r="F32" s="26"/>
      <c r="G32" s="25"/>
      <c r="H32" s="25"/>
      <c r="I32" s="25"/>
      <c r="J32" s="25"/>
      <c r="K32" s="26"/>
      <c r="L32" s="7"/>
      <c r="M32" s="24"/>
      <c r="N32" s="22"/>
      <c r="O32" s="23"/>
      <c r="P32" s="24"/>
      <c r="Q32" s="23"/>
      <c r="R32" s="22"/>
      <c r="S32" s="23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</row>
    <row r="33" spans="2:32" x14ac:dyDescent="0.25">
      <c r="B33" s="25"/>
      <c r="C33" s="25"/>
      <c r="D33" s="25"/>
      <c r="E33" s="26"/>
      <c r="F33" s="26"/>
      <c r="G33" s="25"/>
      <c r="H33" s="25"/>
      <c r="I33" s="25"/>
      <c r="J33" s="25"/>
      <c r="K33" s="26"/>
      <c r="L33" s="7"/>
      <c r="M33" s="24"/>
      <c r="N33" s="22"/>
      <c r="O33" s="23"/>
      <c r="P33" s="24"/>
      <c r="Q33" s="23"/>
      <c r="R33" s="22"/>
      <c r="S33" s="23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2:32" x14ac:dyDescent="0.25">
      <c r="B34" s="25"/>
      <c r="C34" s="25"/>
      <c r="D34" s="25"/>
      <c r="E34" s="26"/>
      <c r="F34" s="26"/>
      <c r="G34" s="25"/>
      <c r="H34" s="25"/>
      <c r="I34" s="25"/>
      <c r="J34" s="25"/>
      <c r="K34" s="26"/>
      <c r="L34" s="7"/>
      <c r="M34" s="24"/>
      <c r="N34" s="22"/>
      <c r="O34" s="23"/>
      <c r="P34" s="24"/>
      <c r="Q34" s="23"/>
      <c r="R34" s="22"/>
      <c r="S34" s="23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2:32" x14ac:dyDescent="0.25">
      <c r="B35" s="25"/>
      <c r="C35" s="25"/>
      <c r="D35" s="25"/>
      <c r="E35" s="26"/>
      <c r="F35" s="26"/>
      <c r="G35" s="25"/>
      <c r="H35" s="25"/>
      <c r="I35" s="25"/>
      <c r="J35" s="25"/>
      <c r="K35" s="26"/>
      <c r="L35" s="7"/>
      <c r="M35" s="24"/>
      <c r="N35" s="22"/>
      <c r="O35" s="23"/>
      <c r="P35" s="24"/>
      <c r="Q35" s="23"/>
      <c r="R35" s="22"/>
      <c r="S35" s="23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</row>
    <row r="36" spans="2:32" x14ac:dyDescent="0.25">
      <c r="B36" s="25"/>
      <c r="C36" s="25"/>
      <c r="D36" s="25"/>
      <c r="E36" s="26"/>
      <c r="F36" s="26"/>
      <c r="G36" s="25"/>
      <c r="H36" s="25"/>
      <c r="I36" s="25"/>
      <c r="J36" s="25"/>
      <c r="K36" s="26"/>
      <c r="L36" s="7"/>
      <c r="M36" s="24"/>
      <c r="N36" s="22"/>
      <c r="O36" s="23"/>
      <c r="P36" s="24"/>
      <c r="Q36" s="23"/>
      <c r="R36" s="22"/>
      <c r="S36" s="23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</row>
    <row r="37" spans="2:32" x14ac:dyDescent="0.25">
      <c r="B37" s="25"/>
      <c r="C37" s="25"/>
      <c r="D37" s="25"/>
      <c r="E37" s="26"/>
      <c r="F37" s="26"/>
      <c r="G37" s="25"/>
      <c r="H37" s="25"/>
      <c r="I37" s="25"/>
      <c r="J37" s="25"/>
      <c r="K37" s="26"/>
      <c r="L37" s="7"/>
      <c r="M37" s="24"/>
      <c r="N37" s="22"/>
      <c r="O37" s="23"/>
      <c r="P37" s="24"/>
      <c r="Q37" s="23"/>
      <c r="R37" s="22"/>
      <c r="S37" s="23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</row>
    <row r="38" spans="2:32" x14ac:dyDescent="0.25">
      <c r="B38" s="25"/>
      <c r="C38" s="25"/>
      <c r="D38" s="25"/>
      <c r="E38" s="26"/>
      <c r="F38" s="26"/>
      <c r="G38" s="25"/>
      <c r="H38" s="25"/>
      <c r="I38" s="25"/>
      <c r="J38" s="25"/>
      <c r="K38" s="26"/>
      <c r="L38" s="7"/>
      <c r="M38" s="24"/>
      <c r="N38" s="22"/>
      <c r="O38" s="23"/>
      <c r="P38" s="24"/>
      <c r="Q38" s="23"/>
      <c r="R38" s="22"/>
      <c r="S38" s="23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pans="2:32" x14ac:dyDescent="0.25">
      <c r="B39" s="25"/>
      <c r="C39" s="25"/>
      <c r="D39" s="25"/>
      <c r="E39" s="26"/>
      <c r="F39" s="26"/>
      <c r="G39" s="25"/>
      <c r="H39" s="25"/>
      <c r="I39" s="25"/>
      <c r="J39" s="25"/>
      <c r="K39" s="26"/>
      <c r="L39" s="7"/>
      <c r="M39" s="24"/>
      <c r="N39" s="22"/>
      <c r="O39" s="23"/>
      <c r="P39" s="24"/>
      <c r="Q39" s="23"/>
      <c r="R39" s="22"/>
      <c r="S39" s="23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</row>
    <row r="40" spans="2:32" x14ac:dyDescent="0.25">
      <c r="B40" s="25"/>
      <c r="C40" s="25"/>
      <c r="D40" s="25"/>
      <c r="E40" s="26"/>
      <c r="F40" s="26"/>
      <c r="G40" s="25"/>
      <c r="H40" s="25"/>
      <c r="I40" s="25"/>
      <c r="J40" s="25"/>
      <c r="K40" s="26"/>
      <c r="L40" s="7"/>
      <c r="M40" s="24"/>
      <c r="N40" s="22"/>
      <c r="O40" s="23"/>
      <c r="P40" s="24"/>
      <c r="Q40" s="23"/>
      <c r="R40" s="22"/>
      <c r="S40" s="23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</row>
    <row r="41" spans="2:32" x14ac:dyDescent="0.25">
      <c r="B41" s="25"/>
      <c r="C41" s="25"/>
      <c r="D41" s="25"/>
      <c r="E41" s="26"/>
      <c r="F41" s="26"/>
      <c r="G41" s="25"/>
      <c r="H41" s="25"/>
      <c r="I41" s="25"/>
      <c r="J41" s="25"/>
      <c r="K41" s="26"/>
      <c r="L41" s="7"/>
      <c r="M41" s="24"/>
      <c r="N41" s="22"/>
      <c r="O41" s="23"/>
      <c r="P41" s="24"/>
      <c r="Q41" s="23"/>
      <c r="R41" s="22"/>
      <c r="S41" s="23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</row>
    <row r="42" spans="2:32" x14ac:dyDescent="0.25">
      <c r="B42" s="25"/>
      <c r="C42" s="25"/>
      <c r="D42" s="25"/>
      <c r="E42" s="26"/>
      <c r="F42" s="26"/>
      <c r="G42" s="25"/>
      <c r="H42" s="25"/>
      <c r="I42" s="25"/>
      <c r="J42" s="25"/>
      <c r="K42" s="26"/>
      <c r="L42" s="7"/>
      <c r="M42" s="24"/>
      <c r="N42" s="22"/>
      <c r="O42" s="23"/>
      <c r="P42" s="24"/>
      <c r="Q42" s="23"/>
      <c r="R42" s="22"/>
      <c r="S42" s="23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spans="2:32" x14ac:dyDescent="0.25">
      <c r="B43" s="25"/>
      <c r="C43" s="25"/>
      <c r="D43" s="25"/>
      <c r="E43" s="26"/>
      <c r="F43" s="26"/>
      <c r="G43" s="25"/>
      <c r="H43" s="25"/>
      <c r="I43" s="25"/>
      <c r="J43" s="25"/>
      <c r="K43" s="26"/>
      <c r="L43" s="7"/>
      <c r="M43" s="24"/>
      <c r="N43" s="22"/>
      <c r="O43" s="23"/>
      <c r="P43" s="24"/>
      <c r="Q43" s="23"/>
      <c r="R43" s="22"/>
      <c r="S43" s="23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spans="2:32" x14ac:dyDescent="0.25">
      <c r="B44" s="25"/>
      <c r="C44" s="25"/>
      <c r="D44" s="25"/>
      <c r="E44" s="26"/>
      <c r="F44" s="26"/>
      <c r="G44" s="25"/>
      <c r="H44" s="25"/>
      <c r="I44" s="25"/>
      <c r="J44" s="25"/>
      <c r="K44" s="26"/>
      <c r="L44" s="7"/>
      <c r="M44" s="24"/>
      <c r="N44" s="22"/>
      <c r="O44" s="23"/>
      <c r="P44" s="24"/>
      <c r="Q44" s="23"/>
      <c r="R44" s="22"/>
      <c r="S44" s="23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spans="2:32" x14ac:dyDescent="0.25">
      <c r="B45" s="25"/>
      <c r="C45" s="25"/>
      <c r="D45" s="25"/>
      <c r="E45" s="26"/>
      <c r="F45" s="26"/>
      <c r="G45" s="25"/>
      <c r="H45" s="25"/>
      <c r="I45" s="25"/>
      <c r="J45" s="25"/>
      <c r="K45" s="26"/>
      <c r="L45" s="7"/>
      <c r="M45" s="24"/>
      <c r="N45" s="22"/>
      <c r="O45" s="23"/>
      <c r="P45" s="24"/>
      <c r="Q45" s="23"/>
      <c r="R45" s="22"/>
      <c r="S45" s="23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</row>
    <row r="46" spans="2:32" x14ac:dyDescent="0.25">
      <c r="B46" s="25"/>
      <c r="C46" s="25"/>
      <c r="D46" s="25"/>
      <c r="E46" s="26"/>
      <c r="F46" s="26"/>
      <c r="G46" s="25"/>
      <c r="H46" s="25"/>
      <c r="I46" s="25"/>
      <c r="J46" s="25"/>
      <c r="K46" s="26"/>
      <c r="L46" s="7"/>
      <c r="M46" s="24"/>
      <c r="N46" s="22"/>
      <c r="O46" s="23"/>
      <c r="P46" s="24"/>
      <c r="Q46" s="23"/>
      <c r="R46" s="22"/>
      <c r="S46" s="23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</row>
    <row r="47" spans="2:32" x14ac:dyDescent="0.25">
      <c r="B47" s="25"/>
      <c r="C47" s="25"/>
      <c r="D47" s="25"/>
      <c r="E47" s="26"/>
      <c r="F47" s="26"/>
      <c r="G47" s="25"/>
      <c r="H47" s="25"/>
      <c r="I47" s="25"/>
      <c r="J47" s="25"/>
      <c r="K47" s="26"/>
      <c r="L47" s="7"/>
      <c r="M47" s="24"/>
      <c r="N47" s="22"/>
      <c r="O47" s="23"/>
      <c r="P47" s="24"/>
      <c r="Q47" s="23"/>
      <c r="R47" s="22"/>
      <c r="S47" s="23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</row>
    <row r="48" spans="2:32" x14ac:dyDescent="0.25">
      <c r="B48" s="25"/>
      <c r="C48" s="25"/>
      <c r="D48" s="25"/>
      <c r="E48" s="26"/>
      <c r="F48" s="26"/>
      <c r="G48" s="25"/>
      <c r="H48" s="25"/>
      <c r="I48" s="25"/>
      <c r="J48" s="25"/>
      <c r="K48" s="26"/>
      <c r="L48" s="7"/>
      <c r="M48" s="24"/>
      <c r="N48" s="22"/>
      <c r="O48" s="23"/>
      <c r="P48" s="24"/>
      <c r="Q48" s="23"/>
      <c r="R48" s="22"/>
      <c r="S48" s="23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</row>
    <row r="49" spans="2:32" x14ac:dyDescent="0.25">
      <c r="B49" s="25"/>
      <c r="C49" s="25"/>
      <c r="D49" s="25"/>
      <c r="E49" s="26"/>
      <c r="F49" s="26"/>
      <c r="G49" s="25"/>
      <c r="H49" s="25"/>
      <c r="I49" s="25"/>
      <c r="J49" s="25"/>
      <c r="K49" s="26"/>
      <c r="L49" s="7"/>
      <c r="M49" s="24"/>
      <c r="N49" s="22"/>
      <c r="O49" s="23"/>
      <c r="P49" s="24"/>
      <c r="Q49" s="23"/>
      <c r="R49" s="22"/>
      <c r="S49" s="23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 spans="2:32" x14ac:dyDescent="0.25">
      <c r="B50" s="25"/>
      <c r="C50" s="25"/>
      <c r="D50" s="25"/>
      <c r="E50" s="26"/>
      <c r="F50" s="26"/>
      <c r="G50" s="25"/>
      <c r="H50" s="25"/>
      <c r="I50" s="25"/>
      <c r="J50" s="25"/>
      <c r="K50" s="26"/>
      <c r="L50" s="7"/>
      <c r="M50" s="24"/>
      <c r="N50" s="22"/>
      <c r="O50" s="23"/>
      <c r="P50" s="24"/>
      <c r="Q50" s="23"/>
      <c r="R50" s="22"/>
      <c r="S50" s="23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</row>
    <row r="51" spans="2:32" x14ac:dyDescent="0.25">
      <c r="B51" s="25"/>
      <c r="C51" s="25"/>
      <c r="D51" s="25"/>
      <c r="E51" s="26"/>
      <c r="F51" s="26"/>
      <c r="G51" s="25"/>
      <c r="H51" s="25"/>
      <c r="I51" s="25"/>
      <c r="J51" s="25"/>
      <c r="K51" s="26"/>
      <c r="L51" s="7"/>
      <c r="M51" s="24"/>
      <c r="N51" s="22"/>
      <c r="O51" s="23"/>
      <c r="P51" s="24"/>
      <c r="Q51" s="23"/>
      <c r="R51" s="22"/>
      <c r="S51" s="23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2" spans="2:32" x14ac:dyDescent="0.25">
      <c r="B52" s="14"/>
      <c r="C52" s="14"/>
      <c r="D52" s="14"/>
      <c r="E52" s="14"/>
      <c r="F52" s="14"/>
      <c r="G52" s="14"/>
      <c r="H52" s="14"/>
      <c r="I52" s="14"/>
      <c r="J52" s="2"/>
      <c r="K52" s="2"/>
      <c r="L52" s="15" t="s">
        <v>70</v>
      </c>
      <c r="M52" s="16">
        <f>SUM(M9:M51)</f>
        <v>0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</row>
    <row r="53" spans="2:32" ht="15" customHeight="1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 spans="2:32" ht="15" customHeight="1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spans="2:32" ht="15" customHeight="1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spans="2:32" ht="15" customHeight="1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spans="2:32" ht="15" customHeight="1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spans="2:32" ht="15" customHeight="1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spans="2:32" ht="15" customHeight="1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spans="2:32" ht="15" customHeight="1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spans="2:32" ht="15" customHeight="1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spans="2:32" ht="15" customHeight="1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spans="2:32" ht="15" customHeight="1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spans="2:32" ht="15" customHeight="1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spans="2:32" ht="15" customHeight="1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spans="2:32" ht="15" customHeight="1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spans="2:32" ht="15" customHeight="1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spans="2:32" ht="15" customHeight="1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spans="2:32" ht="15" customHeight="1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spans="2:32" ht="15" customHeight="1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spans="2:32" ht="15" customHeight="1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spans="2:32" ht="15" customHeight="1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spans="2:32" ht="15" customHeight="1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spans="2:32" ht="15" customHeight="1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spans="2:32" ht="15" customHeight="1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spans="2:32" ht="15" customHeight="1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spans="2:32" ht="15" customHeight="1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spans="2:32" ht="15" customHeight="1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spans="2:32" ht="15" customHeight="1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spans="2:32" ht="15" customHeight="1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spans="2:32" ht="15" customHeight="1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spans="2:32" ht="15" customHeight="1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spans="2:32" ht="15" customHeight="1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spans="2:32" ht="15" customHeight="1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spans="2:32" ht="15" customHeight="1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spans="2:32" ht="15" customHeight="1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spans="2:32" ht="15" customHeight="1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spans="2:32" ht="15" customHeight="1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spans="2:32" ht="15" customHeight="1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spans="2:32" ht="15" customHeight="1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2:32" ht="15" customHeight="1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2:32" ht="15" customHeight="1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2:32" ht="15" customHeight="1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2:32" ht="15" customHeight="1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2:32" ht="15" customHeight="1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2:32" ht="15" customHeight="1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spans="2:32" ht="15" customHeight="1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spans="2:32" ht="15" customHeight="1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spans="2:32" ht="15" customHeight="1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spans="2:32" ht="15" customHeight="1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</sheetData>
  <mergeCells count="2">
    <mergeCell ref="B5:S5"/>
    <mergeCell ref="B3:S3"/>
  </mergeCells>
  <phoneticPr fontId="2" type="noConversion"/>
  <dataValidations count="2">
    <dataValidation type="list" allowBlank="1" showInputMessage="1" showErrorMessage="1" sqref="L7" xr:uid="{6B287142-CC3A-4129-B650-D8ED53AB738E}">
      <formula1>"2020,2021,2022"</formula1>
    </dataValidation>
    <dataValidation type="list" allowBlank="1" showInputMessage="1" showErrorMessage="1" sqref="S7:S11" xr:uid="{FC86306F-C1E1-4CEA-BB5B-5D6A25D5DA51}">
      <formula1>"ACGR,DoH Approved,Not Listed"</formula1>
    </dataValidation>
  </dataValidations>
  <hyperlinks>
    <hyperlink ref="F7" r:id="rId1" location="data-downloads" xr:uid="{CBEACEDB-C4B8-40F5-96A9-ECFE93D82A1A}"/>
    <hyperlink ref="E7" r:id="rId2" xr:uid="{223DF8DE-830C-44A1-BF56-C1F290FD0E85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522DD-D369-4E79-88C6-6FC56319CE02}">
  <dimension ref="A1:AA100"/>
  <sheetViews>
    <sheetView tabSelected="1" topLeftCell="E1" workbookViewId="0">
      <selection activeCell="I14" sqref="I14"/>
    </sheetView>
  </sheetViews>
  <sheetFormatPr defaultRowHeight="15" x14ac:dyDescent="0.25"/>
  <cols>
    <col min="1" max="1" width="14" customWidth="1"/>
    <col min="2" max="3" width="26.42578125" customWidth="1"/>
    <col min="4" max="4" width="33.5703125" customWidth="1"/>
    <col min="5" max="5" width="44.85546875" customWidth="1"/>
    <col min="6" max="6" width="39.7109375" customWidth="1"/>
    <col min="7" max="7" width="34.28515625" customWidth="1"/>
    <col min="8" max="9" width="25.140625" customWidth="1"/>
    <col min="10" max="10" width="22.7109375" customWidth="1"/>
  </cols>
  <sheetData>
    <row r="1" spans="1:27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spans="1:27" ht="18.75" x14ac:dyDescent="0.3">
      <c r="A2" s="2"/>
      <c r="B2" s="3" t="s">
        <v>14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29"/>
    </row>
    <row r="3" spans="1:27" ht="18.75" x14ac:dyDescent="0.3">
      <c r="A3" s="2"/>
      <c r="B3" s="8" t="s">
        <v>12</v>
      </c>
      <c r="C3" s="8"/>
      <c r="D3" s="8"/>
      <c r="E3" s="9"/>
      <c r="F3" s="9"/>
      <c r="G3" s="9"/>
      <c r="H3" s="2"/>
      <c r="I3" s="2"/>
      <c r="J3" s="2"/>
      <c r="K3" s="2"/>
      <c r="L3" s="2"/>
      <c r="M3" s="2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29"/>
    </row>
    <row r="4" spans="1:27" ht="18.75" x14ac:dyDescent="0.3">
      <c r="A4" s="2"/>
      <c r="B4" s="8"/>
      <c r="C4" s="8"/>
      <c r="D4" s="8"/>
      <c r="E4" s="9"/>
      <c r="F4" s="9"/>
      <c r="G4" s="9"/>
      <c r="H4" s="2"/>
      <c r="I4" s="2"/>
      <c r="J4" s="2"/>
      <c r="K4" s="2"/>
      <c r="L4" s="2"/>
      <c r="M4" s="2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29"/>
    </row>
    <row r="5" spans="1:27" ht="28.5" customHeight="1" x14ac:dyDescent="0.25">
      <c r="A5" s="2"/>
      <c r="B5" s="56" t="s">
        <v>15</v>
      </c>
      <c r="C5" s="56"/>
      <c r="D5" s="56"/>
      <c r="E5" s="56"/>
      <c r="F5" s="56"/>
      <c r="G5" s="56"/>
      <c r="H5" s="56"/>
      <c r="I5" s="56"/>
      <c r="J5" s="56"/>
      <c r="K5" s="2"/>
      <c r="L5" s="2"/>
      <c r="M5" s="2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</row>
    <row r="6" spans="1:27" ht="103.5" customHeight="1" x14ac:dyDescent="0.25">
      <c r="A6" s="2"/>
      <c r="B6" s="38" t="s">
        <v>52</v>
      </c>
      <c r="C6" s="38" t="s">
        <v>4</v>
      </c>
      <c r="D6" s="38" t="s">
        <v>7</v>
      </c>
      <c r="E6" s="38" t="s">
        <v>8</v>
      </c>
      <c r="F6" s="38" t="s">
        <v>34</v>
      </c>
      <c r="G6" s="38" t="s">
        <v>35</v>
      </c>
      <c r="H6" s="38" t="s">
        <v>63</v>
      </c>
      <c r="I6" s="38" t="s">
        <v>64</v>
      </c>
      <c r="J6" s="38" t="s">
        <v>36</v>
      </c>
      <c r="K6" s="2"/>
      <c r="L6" s="2"/>
      <c r="M6" s="2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</row>
    <row r="7" spans="1:27" ht="30" x14ac:dyDescent="0.25">
      <c r="A7" s="2"/>
      <c r="B7" s="32" t="s">
        <v>53</v>
      </c>
      <c r="C7" s="32" t="s">
        <v>44</v>
      </c>
      <c r="D7" s="32" t="s">
        <v>54</v>
      </c>
      <c r="E7" s="32" t="s">
        <v>44</v>
      </c>
      <c r="F7" s="32" t="s">
        <v>49</v>
      </c>
      <c r="G7" s="33">
        <v>2022</v>
      </c>
      <c r="H7" s="33" t="s">
        <v>50</v>
      </c>
      <c r="I7" s="48">
        <v>3</v>
      </c>
      <c r="J7" s="34">
        <f t="shared" ref="J7:J51" si="0">I7*30000</f>
        <v>90000</v>
      </c>
      <c r="K7" s="2"/>
      <c r="L7" s="2"/>
      <c r="M7" s="2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</row>
    <row r="8" spans="1:27" x14ac:dyDescent="0.25">
      <c r="A8" s="2"/>
      <c r="B8" s="25"/>
      <c r="C8" s="25"/>
      <c r="D8" s="25"/>
      <c r="E8" s="25"/>
      <c r="F8" s="25"/>
      <c r="G8" s="26"/>
      <c r="H8" s="26"/>
      <c r="I8" s="7"/>
      <c r="J8" s="24">
        <f t="shared" si="0"/>
        <v>0</v>
      </c>
      <c r="K8" s="2"/>
      <c r="L8" s="2"/>
      <c r="M8" s="2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</row>
    <row r="9" spans="1:27" x14ac:dyDescent="0.25">
      <c r="A9" s="2"/>
      <c r="B9" s="25"/>
      <c r="C9" s="25"/>
      <c r="D9" s="25"/>
      <c r="E9" s="25"/>
      <c r="F9" s="25"/>
      <c r="G9" s="26"/>
      <c r="H9" s="26"/>
      <c r="I9" s="7"/>
      <c r="J9" s="24">
        <f t="shared" si="0"/>
        <v>0</v>
      </c>
      <c r="K9" s="2"/>
      <c r="L9" s="2"/>
      <c r="M9" s="2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</row>
    <row r="10" spans="1:27" x14ac:dyDescent="0.25">
      <c r="A10" s="2"/>
      <c r="B10" s="25"/>
      <c r="C10" s="25"/>
      <c r="D10" s="25"/>
      <c r="E10" s="25"/>
      <c r="F10" s="25"/>
      <c r="G10" s="26"/>
      <c r="H10" s="26"/>
      <c r="I10" s="7"/>
      <c r="J10" s="24">
        <f t="shared" si="0"/>
        <v>0</v>
      </c>
      <c r="K10" s="2"/>
      <c r="L10" s="2"/>
      <c r="M10" s="2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</row>
    <row r="11" spans="1:27" x14ac:dyDescent="0.25">
      <c r="A11" s="2"/>
      <c r="B11" s="25"/>
      <c r="C11" s="25"/>
      <c r="D11" s="25"/>
      <c r="E11" s="25"/>
      <c r="F11" s="25"/>
      <c r="G11" s="26"/>
      <c r="H11" s="26"/>
      <c r="I11" s="7"/>
      <c r="J11" s="24">
        <f t="shared" si="0"/>
        <v>0</v>
      </c>
      <c r="K11" s="2"/>
      <c r="L11" s="2"/>
      <c r="M11" s="2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</row>
    <row r="12" spans="1:27" x14ac:dyDescent="0.25">
      <c r="A12" s="2"/>
      <c r="B12" s="25"/>
      <c r="C12" s="25"/>
      <c r="D12" s="25"/>
      <c r="E12" s="25"/>
      <c r="F12" s="25"/>
      <c r="G12" s="26"/>
      <c r="H12" s="26"/>
      <c r="I12" s="7"/>
      <c r="J12" s="24">
        <f t="shared" si="0"/>
        <v>0</v>
      </c>
      <c r="K12" s="2"/>
      <c r="L12" s="2"/>
      <c r="M12" s="2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</row>
    <row r="13" spans="1:27" x14ac:dyDescent="0.25">
      <c r="A13" s="2"/>
      <c r="B13" s="25"/>
      <c r="C13" s="25"/>
      <c r="D13" s="25"/>
      <c r="E13" s="25"/>
      <c r="F13" s="25"/>
      <c r="G13" s="26"/>
      <c r="H13" s="26"/>
      <c r="I13" s="7"/>
      <c r="J13" s="24">
        <f t="shared" si="0"/>
        <v>0</v>
      </c>
      <c r="K13" s="2"/>
      <c r="L13" s="2"/>
      <c r="M13" s="2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</row>
    <row r="14" spans="1:27" x14ac:dyDescent="0.25">
      <c r="A14" s="2"/>
      <c r="B14" s="25"/>
      <c r="C14" s="25"/>
      <c r="D14" s="25"/>
      <c r="E14" s="25"/>
      <c r="F14" s="25"/>
      <c r="G14" s="26"/>
      <c r="H14" s="26"/>
      <c r="I14" s="7"/>
      <c r="J14" s="24">
        <f t="shared" si="0"/>
        <v>0</v>
      </c>
      <c r="K14" s="2"/>
      <c r="L14" s="2"/>
      <c r="M14" s="2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</row>
    <row r="15" spans="1:27" x14ac:dyDescent="0.25">
      <c r="A15" s="2"/>
      <c r="B15" s="25"/>
      <c r="C15" s="25"/>
      <c r="D15" s="25"/>
      <c r="E15" s="25"/>
      <c r="F15" s="25"/>
      <c r="G15" s="26"/>
      <c r="H15" s="26"/>
      <c r="I15" s="7"/>
      <c r="J15" s="24">
        <f t="shared" si="0"/>
        <v>0</v>
      </c>
      <c r="K15" s="2"/>
      <c r="L15" s="2"/>
      <c r="M15" s="2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</row>
    <row r="16" spans="1:27" x14ac:dyDescent="0.25">
      <c r="A16" s="2"/>
      <c r="B16" s="25"/>
      <c r="C16" s="25"/>
      <c r="D16" s="25"/>
      <c r="E16" s="25"/>
      <c r="F16" s="25"/>
      <c r="G16" s="26"/>
      <c r="H16" s="26"/>
      <c r="I16" s="7"/>
      <c r="J16" s="24">
        <f t="shared" si="0"/>
        <v>0</v>
      </c>
      <c r="K16" s="2"/>
      <c r="L16" s="2"/>
      <c r="M16" s="2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</row>
    <row r="17" spans="1:27" x14ac:dyDescent="0.25">
      <c r="A17" s="2"/>
      <c r="B17" s="25"/>
      <c r="C17" s="25"/>
      <c r="D17" s="25"/>
      <c r="E17" s="25"/>
      <c r="F17" s="25"/>
      <c r="G17" s="26"/>
      <c r="H17" s="26"/>
      <c r="I17" s="7"/>
      <c r="J17" s="24">
        <f t="shared" si="0"/>
        <v>0</v>
      </c>
      <c r="K17" s="2"/>
      <c r="L17" s="2"/>
      <c r="M17" s="2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</row>
    <row r="18" spans="1:27" x14ac:dyDescent="0.25">
      <c r="A18" s="2"/>
      <c r="B18" s="25"/>
      <c r="C18" s="25"/>
      <c r="D18" s="25"/>
      <c r="E18" s="25"/>
      <c r="F18" s="25"/>
      <c r="G18" s="26"/>
      <c r="H18" s="26"/>
      <c r="I18" s="7"/>
      <c r="J18" s="24">
        <f t="shared" si="0"/>
        <v>0</v>
      </c>
      <c r="K18" s="2"/>
      <c r="L18" s="2"/>
      <c r="M18" s="2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</row>
    <row r="19" spans="1:27" x14ac:dyDescent="0.25">
      <c r="A19" s="2"/>
      <c r="B19" s="25"/>
      <c r="C19" s="25"/>
      <c r="D19" s="25"/>
      <c r="E19" s="25"/>
      <c r="F19" s="25"/>
      <c r="G19" s="26"/>
      <c r="H19" s="26"/>
      <c r="I19" s="7"/>
      <c r="J19" s="24">
        <f t="shared" si="0"/>
        <v>0</v>
      </c>
      <c r="K19" s="2"/>
      <c r="L19" s="2"/>
      <c r="M19" s="2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</row>
    <row r="20" spans="1:27" x14ac:dyDescent="0.25">
      <c r="A20" s="2"/>
      <c r="B20" s="25"/>
      <c r="C20" s="25"/>
      <c r="D20" s="25"/>
      <c r="E20" s="25"/>
      <c r="F20" s="25"/>
      <c r="G20" s="26"/>
      <c r="H20" s="26"/>
      <c r="I20" s="7"/>
      <c r="J20" s="24">
        <f t="shared" si="0"/>
        <v>0</v>
      </c>
      <c r="K20" s="2"/>
      <c r="L20" s="2"/>
      <c r="M20" s="2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</row>
    <row r="21" spans="1:27" x14ac:dyDescent="0.25">
      <c r="A21" s="2"/>
      <c r="B21" s="25"/>
      <c r="C21" s="25"/>
      <c r="D21" s="25"/>
      <c r="E21" s="25"/>
      <c r="F21" s="25"/>
      <c r="G21" s="26"/>
      <c r="H21" s="26"/>
      <c r="I21" s="7"/>
      <c r="J21" s="24">
        <f t="shared" si="0"/>
        <v>0</v>
      </c>
      <c r="K21" s="2"/>
      <c r="L21" s="2"/>
      <c r="M21" s="2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</row>
    <row r="22" spans="1:27" x14ac:dyDescent="0.25">
      <c r="A22" s="2"/>
      <c r="B22" s="25"/>
      <c r="C22" s="25"/>
      <c r="D22" s="25"/>
      <c r="E22" s="25"/>
      <c r="F22" s="25"/>
      <c r="G22" s="26"/>
      <c r="H22" s="26"/>
      <c r="I22" s="7"/>
      <c r="J22" s="24">
        <f t="shared" si="0"/>
        <v>0</v>
      </c>
      <c r="K22" s="2"/>
      <c r="L22" s="2"/>
      <c r="M22" s="2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</row>
    <row r="23" spans="1:27" x14ac:dyDescent="0.25">
      <c r="A23" s="2"/>
      <c r="B23" s="25"/>
      <c r="C23" s="25"/>
      <c r="D23" s="25"/>
      <c r="E23" s="25"/>
      <c r="F23" s="25"/>
      <c r="G23" s="26"/>
      <c r="H23" s="26"/>
      <c r="I23" s="7"/>
      <c r="J23" s="24">
        <f t="shared" si="0"/>
        <v>0</v>
      </c>
      <c r="K23" s="2"/>
      <c r="L23" s="2"/>
      <c r="M23" s="2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</row>
    <row r="24" spans="1:27" x14ac:dyDescent="0.25">
      <c r="A24" s="2"/>
      <c r="B24" s="25"/>
      <c r="C24" s="25"/>
      <c r="D24" s="25"/>
      <c r="E24" s="25"/>
      <c r="F24" s="25"/>
      <c r="G24" s="26"/>
      <c r="H24" s="26"/>
      <c r="I24" s="7"/>
      <c r="J24" s="24">
        <f t="shared" si="0"/>
        <v>0</v>
      </c>
      <c r="K24" s="2"/>
      <c r="L24" s="2"/>
      <c r="M24" s="2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</row>
    <row r="25" spans="1:27" x14ac:dyDescent="0.25">
      <c r="A25" s="2"/>
      <c r="B25" s="25"/>
      <c r="C25" s="25"/>
      <c r="D25" s="25"/>
      <c r="E25" s="25"/>
      <c r="F25" s="25"/>
      <c r="G25" s="26"/>
      <c r="H25" s="26"/>
      <c r="I25" s="7"/>
      <c r="J25" s="24">
        <f t="shared" si="0"/>
        <v>0</v>
      </c>
      <c r="K25" s="2"/>
      <c r="L25" s="2"/>
      <c r="M25" s="2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</row>
    <row r="26" spans="1:27" x14ac:dyDescent="0.25">
      <c r="A26" s="2"/>
      <c r="B26" s="25"/>
      <c r="C26" s="25"/>
      <c r="D26" s="25"/>
      <c r="E26" s="25"/>
      <c r="F26" s="25"/>
      <c r="G26" s="26"/>
      <c r="H26" s="26"/>
      <c r="I26" s="7"/>
      <c r="J26" s="24">
        <f t="shared" si="0"/>
        <v>0</v>
      </c>
      <c r="K26" s="2"/>
      <c r="L26" s="2"/>
      <c r="M26" s="2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</row>
    <row r="27" spans="1:27" x14ac:dyDescent="0.25">
      <c r="A27" s="2"/>
      <c r="B27" s="25"/>
      <c r="C27" s="25"/>
      <c r="D27" s="25"/>
      <c r="E27" s="25"/>
      <c r="F27" s="25"/>
      <c r="G27" s="26"/>
      <c r="H27" s="26"/>
      <c r="I27" s="7"/>
      <c r="J27" s="24">
        <f t="shared" si="0"/>
        <v>0</v>
      </c>
      <c r="K27" s="2"/>
      <c r="L27" s="2"/>
      <c r="M27" s="2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</row>
    <row r="28" spans="1:27" x14ac:dyDescent="0.25">
      <c r="A28" s="2"/>
      <c r="B28" s="25"/>
      <c r="C28" s="25"/>
      <c r="D28" s="25"/>
      <c r="E28" s="25"/>
      <c r="F28" s="25"/>
      <c r="G28" s="26"/>
      <c r="H28" s="26"/>
      <c r="I28" s="7"/>
      <c r="J28" s="24">
        <f t="shared" si="0"/>
        <v>0</v>
      </c>
      <c r="K28" s="2"/>
      <c r="L28" s="2"/>
      <c r="M28" s="2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</row>
    <row r="29" spans="1:27" x14ac:dyDescent="0.25">
      <c r="A29" s="2"/>
      <c r="B29" s="25"/>
      <c r="C29" s="25"/>
      <c r="D29" s="25"/>
      <c r="E29" s="25"/>
      <c r="F29" s="25"/>
      <c r="G29" s="26"/>
      <c r="H29" s="26"/>
      <c r="I29" s="7"/>
      <c r="J29" s="24">
        <f t="shared" si="0"/>
        <v>0</v>
      </c>
      <c r="K29" s="2"/>
      <c r="L29" s="2"/>
      <c r="M29" s="2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</row>
    <row r="30" spans="1:27" x14ac:dyDescent="0.25">
      <c r="A30" s="2"/>
      <c r="B30" s="25"/>
      <c r="C30" s="25"/>
      <c r="D30" s="25"/>
      <c r="E30" s="25"/>
      <c r="F30" s="25"/>
      <c r="G30" s="26"/>
      <c r="H30" s="26"/>
      <c r="I30" s="7"/>
      <c r="J30" s="24">
        <f t="shared" si="0"/>
        <v>0</v>
      </c>
      <c r="K30" s="2"/>
      <c r="L30" s="2"/>
      <c r="M30" s="2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</row>
    <row r="31" spans="1:27" x14ac:dyDescent="0.25">
      <c r="A31" s="2"/>
      <c r="B31" s="25"/>
      <c r="C31" s="25"/>
      <c r="D31" s="25"/>
      <c r="E31" s="25"/>
      <c r="F31" s="25"/>
      <c r="G31" s="26"/>
      <c r="H31" s="26"/>
      <c r="I31" s="7"/>
      <c r="J31" s="24">
        <f t="shared" si="0"/>
        <v>0</v>
      </c>
      <c r="K31" s="2"/>
      <c r="L31" s="2"/>
      <c r="M31" s="2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</row>
    <row r="32" spans="1:27" x14ac:dyDescent="0.25">
      <c r="A32" s="2"/>
      <c r="B32" s="25"/>
      <c r="C32" s="25"/>
      <c r="D32" s="25"/>
      <c r="E32" s="25"/>
      <c r="F32" s="25"/>
      <c r="G32" s="26"/>
      <c r="H32" s="26"/>
      <c r="I32" s="7"/>
      <c r="J32" s="24">
        <f t="shared" si="0"/>
        <v>0</v>
      </c>
      <c r="K32" s="2"/>
      <c r="L32" s="2"/>
      <c r="M32" s="2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</row>
    <row r="33" spans="1:27" x14ac:dyDescent="0.25">
      <c r="A33" s="2"/>
      <c r="B33" s="25"/>
      <c r="C33" s="25"/>
      <c r="D33" s="25"/>
      <c r="E33" s="25"/>
      <c r="F33" s="25"/>
      <c r="G33" s="26"/>
      <c r="H33" s="26"/>
      <c r="I33" s="7"/>
      <c r="J33" s="24">
        <f t="shared" si="0"/>
        <v>0</v>
      </c>
      <c r="K33" s="2"/>
      <c r="L33" s="2"/>
      <c r="M33" s="2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</row>
    <row r="34" spans="1:27" x14ac:dyDescent="0.25">
      <c r="A34" s="2"/>
      <c r="B34" s="25"/>
      <c r="C34" s="25"/>
      <c r="D34" s="25"/>
      <c r="E34" s="25"/>
      <c r="F34" s="25"/>
      <c r="G34" s="26"/>
      <c r="H34" s="26"/>
      <c r="I34" s="7"/>
      <c r="J34" s="24">
        <f t="shared" si="0"/>
        <v>0</v>
      </c>
      <c r="K34" s="2"/>
      <c r="L34" s="2"/>
      <c r="M34" s="2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</row>
    <row r="35" spans="1:27" x14ac:dyDescent="0.25">
      <c r="A35" s="2"/>
      <c r="B35" s="25"/>
      <c r="C35" s="25"/>
      <c r="D35" s="25"/>
      <c r="E35" s="25"/>
      <c r="F35" s="25"/>
      <c r="G35" s="26"/>
      <c r="H35" s="26"/>
      <c r="I35" s="7"/>
      <c r="J35" s="24">
        <f t="shared" si="0"/>
        <v>0</v>
      </c>
      <c r="K35" s="2"/>
      <c r="L35" s="2"/>
      <c r="M35" s="2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</row>
    <row r="36" spans="1:27" x14ac:dyDescent="0.25">
      <c r="A36" s="2"/>
      <c r="B36" s="25"/>
      <c r="C36" s="25"/>
      <c r="D36" s="25"/>
      <c r="E36" s="25"/>
      <c r="F36" s="25"/>
      <c r="G36" s="26"/>
      <c r="H36" s="26"/>
      <c r="I36" s="7"/>
      <c r="J36" s="24">
        <f t="shared" si="0"/>
        <v>0</v>
      </c>
      <c r="K36" s="2"/>
      <c r="L36" s="2"/>
      <c r="M36" s="2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</row>
    <row r="37" spans="1:27" x14ac:dyDescent="0.25">
      <c r="A37" s="2"/>
      <c r="B37" s="25"/>
      <c r="C37" s="25"/>
      <c r="D37" s="25"/>
      <c r="E37" s="25"/>
      <c r="F37" s="25"/>
      <c r="G37" s="26"/>
      <c r="H37" s="26"/>
      <c r="I37" s="7"/>
      <c r="J37" s="24">
        <f t="shared" si="0"/>
        <v>0</v>
      </c>
      <c r="K37" s="2"/>
      <c r="L37" s="2"/>
      <c r="M37" s="2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</row>
    <row r="38" spans="1:27" x14ac:dyDescent="0.25">
      <c r="A38" s="2"/>
      <c r="B38" s="25"/>
      <c r="C38" s="25"/>
      <c r="D38" s="25"/>
      <c r="E38" s="25"/>
      <c r="F38" s="25"/>
      <c r="G38" s="26"/>
      <c r="H38" s="26"/>
      <c r="I38" s="7"/>
      <c r="J38" s="24">
        <f t="shared" si="0"/>
        <v>0</v>
      </c>
      <c r="K38" s="2"/>
      <c r="L38" s="2"/>
      <c r="M38" s="2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</row>
    <row r="39" spans="1:27" x14ac:dyDescent="0.25">
      <c r="A39" s="2"/>
      <c r="B39" s="25"/>
      <c r="C39" s="25"/>
      <c r="D39" s="25"/>
      <c r="E39" s="25"/>
      <c r="F39" s="25"/>
      <c r="G39" s="26"/>
      <c r="H39" s="26"/>
      <c r="I39" s="7"/>
      <c r="J39" s="24">
        <f t="shared" si="0"/>
        <v>0</v>
      </c>
      <c r="K39" s="2"/>
      <c r="L39" s="2"/>
      <c r="M39" s="2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</row>
    <row r="40" spans="1:27" x14ac:dyDescent="0.25">
      <c r="A40" s="2"/>
      <c r="B40" s="25"/>
      <c r="C40" s="25"/>
      <c r="D40" s="25"/>
      <c r="E40" s="25"/>
      <c r="F40" s="25"/>
      <c r="G40" s="26"/>
      <c r="H40" s="26"/>
      <c r="I40" s="7"/>
      <c r="J40" s="24">
        <f t="shared" si="0"/>
        <v>0</v>
      </c>
      <c r="K40" s="2"/>
      <c r="L40" s="2"/>
      <c r="M40" s="2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</row>
    <row r="41" spans="1:27" x14ac:dyDescent="0.25">
      <c r="A41" s="2"/>
      <c r="B41" s="25"/>
      <c r="C41" s="25"/>
      <c r="D41" s="25"/>
      <c r="E41" s="25"/>
      <c r="F41" s="25"/>
      <c r="G41" s="26"/>
      <c r="H41" s="26"/>
      <c r="I41" s="7"/>
      <c r="J41" s="24">
        <f t="shared" si="0"/>
        <v>0</v>
      </c>
      <c r="K41" s="2"/>
      <c r="L41" s="2"/>
      <c r="M41" s="2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</row>
    <row r="42" spans="1:27" x14ac:dyDescent="0.25">
      <c r="A42" s="2"/>
      <c r="B42" s="25"/>
      <c r="C42" s="25"/>
      <c r="D42" s="25"/>
      <c r="E42" s="25"/>
      <c r="F42" s="25"/>
      <c r="G42" s="26"/>
      <c r="H42" s="26"/>
      <c r="I42" s="7"/>
      <c r="J42" s="24">
        <f t="shared" si="0"/>
        <v>0</v>
      </c>
      <c r="K42" s="2"/>
      <c r="L42" s="2"/>
      <c r="M42" s="2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</row>
    <row r="43" spans="1:27" x14ac:dyDescent="0.25">
      <c r="A43" s="2"/>
      <c r="B43" s="25"/>
      <c r="C43" s="25"/>
      <c r="D43" s="25"/>
      <c r="E43" s="25"/>
      <c r="F43" s="25"/>
      <c r="G43" s="26"/>
      <c r="H43" s="26"/>
      <c r="I43" s="7"/>
      <c r="J43" s="24">
        <f t="shared" si="0"/>
        <v>0</v>
      </c>
      <c r="K43" s="2"/>
      <c r="L43" s="2"/>
      <c r="M43" s="2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</row>
    <row r="44" spans="1:27" x14ac:dyDescent="0.25">
      <c r="A44" s="2"/>
      <c r="B44" s="25"/>
      <c r="C44" s="25"/>
      <c r="D44" s="25"/>
      <c r="E44" s="25"/>
      <c r="F44" s="25"/>
      <c r="G44" s="26"/>
      <c r="H44" s="26"/>
      <c r="I44" s="7"/>
      <c r="J44" s="24">
        <f t="shared" si="0"/>
        <v>0</v>
      </c>
      <c r="K44" s="2"/>
      <c r="L44" s="2"/>
      <c r="M44" s="2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</row>
    <row r="45" spans="1:27" x14ac:dyDescent="0.25">
      <c r="A45" s="2"/>
      <c r="B45" s="25"/>
      <c r="C45" s="25"/>
      <c r="D45" s="25"/>
      <c r="E45" s="25"/>
      <c r="F45" s="25"/>
      <c r="G45" s="26"/>
      <c r="H45" s="26"/>
      <c r="I45" s="7"/>
      <c r="J45" s="24">
        <f t="shared" si="0"/>
        <v>0</v>
      </c>
      <c r="K45" s="2"/>
      <c r="L45" s="2"/>
      <c r="M45" s="2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</row>
    <row r="46" spans="1:27" x14ac:dyDescent="0.25">
      <c r="A46" s="2"/>
      <c r="B46" s="25"/>
      <c r="C46" s="25"/>
      <c r="D46" s="25"/>
      <c r="E46" s="25"/>
      <c r="F46" s="25"/>
      <c r="G46" s="26"/>
      <c r="H46" s="26"/>
      <c r="I46" s="7"/>
      <c r="J46" s="24">
        <f t="shared" si="0"/>
        <v>0</v>
      </c>
      <c r="K46" s="2"/>
      <c r="L46" s="2"/>
      <c r="M46" s="2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</row>
    <row r="47" spans="1:27" x14ac:dyDescent="0.25">
      <c r="A47" s="2"/>
      <c r="B47" s="25"/>
      <c r="C47" s="25"/>
      <c r="D47" s="25"/>
      <c r="E47" s="25"/>
      <c r="F47" s="25"/>
      <c r="G47" s="26"/>
      <c r="H47" s="26"/>
      <c r="I47" s="7"/>
      <c r="J47" s="24">
        <f t="shared" si="0"/>
        <v>0</v>
      </c>
      <c r="K47" s="2"/>
      <c r="L47" s="2"/>
      <c r="M47" s="2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</row>
    <row r="48" spans="1:27" x14ac:dyDescent="0.25">
      <c r="A48" s="2"/>
      <c r="B48" s="25"/>
      <c r="C48" s="25"/>
      <c r="D48" s="25"/>
      <c r="E48" s="25"/>
      <c r="F48" s="25"/>
      <c r="G48" s="26"/>
      <c r="H48" s="26"/>
      <c r="I48" s="7"/>
      <c r="J48" s="24">
        <f t="shared" si="0"/>
        <v>0</v>
      </c>
      <c r="K48" s="2"/>
      <c r="L48" s="2"/>
      <c r="M48" s="2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</row>
    <row r="49" spans="1:27" x14ac:dyDescent="0.25">
      <c r="A49" s="2"/>
      <c r="B49" s="25"/>
      <c r="C49" s="25"/>
      <c r="D49" s="25"/>
      <c r="E49" s="25"/>
      <c r="F49" s="25"/>
      <c r="G49" s="26"/>
      <c r="H49" s="26"/>
      <c r="I49" s="7"/>
      <c r="J49" s="24">
        <f t="shared" si="0"/>
        <v>0</v>
      </c>
      <c r="K49" s="2"/>
      <c r="L49" s="2"/>
      <c r="M49" s="2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</row>
    <row r="50" spans="1:27" x14ac:dyDescent="0.25">
      <c r="A50" s="2"/>
      <c r="B50" s="25"/>
      <c r="C50" s="25"/>
      <c r="D50" s="25"/>
      <c r="E50" s="25"/>
      <c r="F50" s="25"/>
      <c r="G50" s="26"/>
      <c r="H50" s="26"/>
      <c r="I50" s="7"/>
      <c r="J50" s="24">
        <f t="shared" si="0"/>
        <v>0</v>
      </c>
      <c r="K50" s="2"/>
      <c r="L50" s="2"/>
      <c r="M50" s="2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</row>
    <row r="51" spans="1:27" x14ac:dyDescent="0.25">
      <c r="A51" s="2"/>
      <c r="B51" s="25"/>
      <c r="C51" s="25"/>
      <c r="D51" s="25"/>
      <c r="E51" s="25"/>
      <c r="F51" s="25"/>
      <c r="G51" s="26"/>
      <c r="H51" s="26"/>
      <c r="I51" s="7"/>
      <c r="J51" s="24">
        <f t="shared" si="0"/>
        <v>0</v>
      </c>
      <c r="K51" s="2"/>
      <c r="L51" s="2"/>
      <c r="M51" s="2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</row>
    <row r="52" spans="1:27" x14ac:dyDescent="0.25">
      <c r="A52" s="2"/>
      <c r="B52" s="14"/>
      <c r="C52" s="14"/>
      <c r="D52" s="14"/>
      <c r="E52" s="14"/>
      <c r="F52" s="14"/>
      <c r="G52" s="15" t="s">
        <v>61</v>
      </c>
      <c r="H52" s="6"/>
      <c r="I52" s="49">
        <f>SUM(I8:I51)</f>
        <v>0</v>
      </c>
      <c r="J52" s="16">
        <f>SUM(J8:J51)</f>
        <v>0</v>
      </c>
      <c r="K52" s="2"/>
      <c r="L52" s="2"/>
      <c r="M52" s="2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</row>
    <row r="53" spans="1:27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</row>
    <row r="54" spans="1:27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</row>
    <row r="55" spans="1:27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</row>
    <row r="56" spans="1:27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</row>
    <row r="57" spans="1:27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</row>
    <row r="58" spans="1:27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</row>
    <row r="59" spans="1:27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</row>
    <row r="60" spans="1:27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</row>
    <row r="61" spans="1:27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</row>
    <row r="62" spans="1:27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</row>
    <row r="63" spans="1:27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</row>
    <row r="64" spans="1:27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</sheetData>
  <mergeCells count="1">
    <mergeCell ref="B5:J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29C9A-4D23-4F38-BA29-729DDAFF9AC3}">
  <dimension ref="A1:Z87"/>
  <sheetViews>
    <sheetView workbookViewId="0">
      <selection activeCell="F20" sqref="F20"/>
    </sheetView>
  </sheetViews>
  <sheetFormatPr defaultRowHeight="15" x14ac:dyDescent="0.25"/>
  <cols>
    <col min="1" max="1" width="9.140625" style="2"/>
    <col min="2" max="2" width="23.5703125" customWidth="1"/>
    <col min="3" max="3" width="33.42578125" customWidth="1"/>
    <col min="4" max="5" width="25" customWidth="1"/>
    <col min="6" max="6" width="33" customWidth="1"/>
    <col min="7" max="8" width="26.42578125" customWidth="1"/>
  </cols>
  <sheetData>
    <row r="1" spans="2:26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2:26" ht="18.75" x14ac:dyDescent="0.3">
      <c r="B2" s="3" t="s">
        <v>17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2:26" ht="18.75" x14ac:dyDescent="0.3">
      <c r="B3" s="8" t="s">
        <v>12</v>
      </c>
      <c r="C3" s="8"/>
      <c r="D3" s="8"/>
      <c r="E3" s="46"/>
      <c r="F3" s="9"/>
      <c r="G3" s="9"/>
      <c r="H3" s="9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2:26" ht="18.75" x14ac:dyDescent="0.3">
      <c r="B4" s="8"/>
      <c r="C4" s="8"/>
      <c r="D4" s="8"/>
      <c r="E4" s="46"/>
      <c r="F4" s="9"/>
      <c r="G4" s="9"/>
      <c r="H4" s="9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28.5" customHeight="1" x14ac:dyDescent="0.25">
      <c r="B5" s="56" t="s">
        <v>18</v>
      </c>
      <c r="C5" s="56"/>
      <c r="D5" s="56"/>
      <c r="E5" s="56"/>
      <c r="F5" s="56"/>
      <c r="G5" s="56"/>
      <c r="H5" s="56"/>
      <c r="I5" s="2"/>
      <c r="J5" s="2"/>
      <c r="K5" s="2"/>
      <c r="L5" s="2"/>
      <c r="M5" s="2"/>
    </row>
    <row r="6" spans="2:26" ht="49.5" customHeight="1" x14ac:dyDescent="0.25">
      <c r="B6" s="38" t="s">
        <v>2</v>
      </c>
      <c r="C6" s="38" t="s">
        <v>3</v>
      </c>
      <c r="D6" s="38" t="s">
        <v>9</v>
      </c>
      <c r="E6" s="38" t="s">
        <v>10</v>
      </c>
      <c r="F6" s="38" t="s">
        <v>16</v>
      </c>
      <c r="G6" s="38" t="s">
        <v>57</v>
      </c>
      <c r="H6" s="38" t="s">
        <v>62</v>
      </c>
      <c r="I6" s="2"/>
      <c r="J6" s="2"/>
      <c r="K6" s="2"/>
      <c r="L6" s="2"/>
      <c r="M6" s="2"/>
    </row>
    <row r="7" spans="2:26" ht="30" x14ac:dyDescent="0.25">
      <c r="B7" s="32" t="s">
        <v>51</v>
      </c>
      <c r="C7" s="32" t="s">
        <v>55</v>
      </c>
      <c r="D7" s="32" t="s">
        <v>56</v>
      </c>
      <c r="E7" s="48">
        <v>420303</v>
      </c>
      <c r="F7" s="33">
        <v>2025</v>
      </c>
      <c r="G7" s="33">
        <v>2027</v>
      </c>
      <c r="H7" s="48">
        <v>1</v>
      </c>
      <c r="I7" s="2"/>
      <c r="J7" s="2"/>
      <c r="K7" s="2"/>
      <c r="L7" s="2"/>
      <c r="M7" s="2"/>
    </row>
    <row r="8" spans="2:26" x14ac:dyDescent="0.25">
      <c r="B8" s="25"/>
      <c r="C8" s="25"/>
      <c r="D8" s="25"/>
      <c r="E8" s="7"/>
      <c r="F8" s="26"/>
      <c r="G8" s="26"/>
      <c r="H8" s="7"/>
      <c r="I8" s="2"/>
      <c r="J8" s="2"/>
      <c r="K8" s="2"/>
      <c r="L8" s="2"/>
      <c r="M8" s="2"/>
    </row>
    <row r="9" spans="2:26" x14ac:dyDescent="0.25">
      <c r="B9" s="25"/>
      <c r="C9" s="25"/>
      <c r="D9" s="25"/>
      <c r="E9" s="7"/>
      <c r="F9" s="26"/>
      <c r="G9" s="26"/>
      <c r="H9" s="7"/>
      <c r="I9" s="2"/>
      <c r="J9" s="2"/>
      <c r="K9" s="2"/>
      <c r="L9" s="2"/>
      <c r="M9" s="2"/>
    </row>
    <row r="10" spans="2:26" x14ac:dyDescent="0.25">
      <c r="B10" s="25"/>
      <c r="C10" s="25"/>
      <c r="D10" s="25"/>
      <c r="E10" s="7"/>
      <c r="F10" s="26"/>
      <c r="G10" s="26"/>
      <c r="H10" s="7"/>
      <c r="I10" s="2"/>
      <c r="J10" s="2"/>
      <c r="K10" s="2"/>
      <c r="L10" s="2"/>
      <c r="M10" s="2"/>
    </row>
    <row r="11" spans="2:26" x14ac:dyDescent="0.25">
      <c r="B11" s="25"/>
      <c r="C11" s="25"/>
      <c r="D11" s="25"/>
      <c r="E11" s="7"/>
      <c r="F11" s="26"/>
      <c r="G11" s="26"/>
      <c r="H11" s="7"/>
      <c r="I11" s="2"/>
      <c r="J11" s="2"/>
      <c r="K11" s="2"/>
      <c r="L11" s="2"/>
      <c r="M11" s="2"/>
    </row>
    <row r="12" spans="2:26" x14ac:dyDescent="0.25">
      <c r="B12" s="25"/>
      <c r="C12" s="25"/>
      <c r="D12" s="25"/>
      <c r="E12" s="7"/>
      <c r="F12" s="26"/>
      <c r="G12" s="26"/>
      <c r="H12" s="7"/>
      <c r="I12" s="2"/>
      <c r="J12" s="2"/>
      <c r="K12" s="2"/>
      <c r="L12" s="2"/>
      <c r="M12" s="2"/>
    </row>
    <row r="13" spans="2:26" x14ac:dyDescent="0.25">
      <c r="B13" s="25"/>
      <c r="C13" s="25"/>
      <c r="D13" s="25"/>
      <c r="E13" s="7"/>
      <c r="F13" s="26"/>
      <c r="G13" s="26"/>
      <c r="H13" s="7"/>
      <c r="I13" s="2"/>
      <c r="J13" s="2"/>
      <c r="K13" s="2"/>
      <c r="L13" s="2"/>
      <c r="M13" s="2"/>
    </row>
    <row r="14" spans="2:26" x14ac:dyDescent="0.25">
      <c r="B14" s="25"/>
      <c r="C14" s="25"/>
      <c r="D14" s="25"/>
      <c r="E14" s="7"/>
      <c r="F14" s="26"/>
      <c r="G14" s="26"/>
      <c r="H14" s="7"/>
      <c r="I14" s="2"/>
      <c r="J14" s="2"/>
      <c r="K14" s="2"/>
      <c r="L14" s="2"/>
      <c r="M14" s="2"/>
    </row>
    <row r="15" spans="2:26" x14ac:dyDescent="0.25">
      <c r="B15" s="25"/>
      <c r="C15" s="25"/>
      <c r="D15" s="25"/>
      <c r="E15" s="7"/>
      <c r="F15" s="26"/>
      <c r="G15" s="26"/>
      <c r="H15" s="7"/>
      <c r="I15" s="2"/>
      <c r="J15" s="2"/>
      <c r="K15" s="2"/>
      <c r="L15" s="2"/>
      <c r="M15" s="2"/>
    </row>
    <row r="16" spans="2:26" x14ac:dyDescent="0.25">
      <c r="B16" s="25"/>
      <c r="C16" s="25"/>
      <c r="D16" s="25"/>
      <c r="E16" s="7"/>
      <c r="F16" s="26"/>
      <c r="G16" s="26"/>
      <c r="H16" s="7"/>
      <c r="I16" s="2"/>
      <c r="J16" s="2"/>
      <c r="K16" s="2"/>
      <c r="L16" s="2"/>
      <c r="M16" s="2"/>
    </row>
    <row r="17" spans="2:13" x14ac:dyDescent="0.25">
      <c r="B17" s="25"/>
      <c r="C17" s="25"/>
      <c r="D17" s="25"/>
      <c r="E17" s="7"/>
      <c r="F17" s="26"/>
      <c r="G17" s="26"/>
      <c r="H17" s="7"/>
      <c r="I17" s="2"/>
      <c r="J17" s="2"/>
      <c r="K17" s="2"/>
      <c r="L17" s="2"/>
      <c r="M17" s="2"/>
    </row>
    <row r="18" spans="2:13" x14ac:dyDescent="0.25">
      <c r="B18" s="25"/>
      <c r="C18" s="25"/>
      <c r="D18" s="25"/>
      <c r="E18" s="7"/>
      <c r="F18" s="26"/>
      <c r="G18" s="26"/>
      <c r="H18" s="7"/>
      <c r="I18" s="2"/>
      <c r="J18" s="2"/>
      <c r="K18" s="2"/>
      <c r="L18" s="2"/>
      <c r="M18" s="2"/>
    </row>
    <row r="19" spans="2:13" x14ac:dyDescent="0.25">
      <c r="B19" s="25"/>
      <c r="C19" s="25"/>
      <c r="D19" s="25"/>
      <c r="E19" s="7"/>
      <c r="F19" s="26"/>
      <c r="G19" s="26"/>
      <c r="H19" s="7"/>
      <c r="I19" s="2"/>
      <c r="J19" s="2"/>
      <c r="K19" s="2"/>
      <c r="L19" s="2"/>
      <c r="M19" s="2"/>
    </row>
    <row r="20" spans="2:13" x14ac:dyDescent="0.25">
      <c r="B20" s="25"/>
      <c r="C20" s="25"/>
      <c r="D20" s="25"/>
      <c r="E20" s="7"/>
      <c r="F20" s="26"/>
      <c r="G20" s="26"/>
      <c r="H20" s="7"/>
      <c r="I20" s="2"/>
      <c r="J20" s="2"/>
      <c r="K20" s="2"/>
      <c r="L20" s="2"/>
      <c r="M20" s="2"/>
    </row>
    <row r="21" spans="2:13" x14ac:dyDescent="0.25">
      <c r="B21" s="25"/>
      <c r="C21" s="25"/>
      <c r="D21" s="25"/>
      <c r="E21" s="7"/>
      <c r="F21" s="26"/>
      <c r="G21" s="26"/>
      <c r="H21" s="7"/>
      <c r="I21" s="2"/>
      <c r="J21" s="2"/>
      <c r="K21" s="2"/>
      <c r="L21" s="2"/>
      <c r="M21" s="2"/>
    </row>
    <row r="22" spans="2:13" x14ac:dyDescent="0.25">
      <c r="B22" s="25"/>
      <c r="C22" s="25"/>
      <c r="D22" s="25"/>
      <c r="E22" s="7"/>
      <c r="F22" s="26"/>
      <c r="G22" s="26"/>
      <c r="H22" s="7"/>
      <c r="I22" s="2"/>
      <c r="J22" s="2"/>
      <c r="K22" s="2"/>
      <c r="L22" s="2"/>
      <c r="M22" s="2"/>
    </row>
    <row r="23" spans="2:13" x14ac:dyDescent="0.25">
      <c r="B23" s="25"/>
      <c r="C23" s="25"/>
      <c r="D23" s="25"/>
      <c r="E23" s="7"/>
      <c r="F23" s="26"/>
      <c r="G23" s="26"/>
      <c r="H23" s="7"/>
      <c r="I23" s="2"/>
      <c r="J23" s="2"/>
      <c r="K23" s="2"/>
      <c r="L23" s="2"/>
      <c r="M23" s="2"/>
    </row>
    <row r="24" spans="2:13" x14ac:dyDescent="0.25">
      <c r="B24" s="25"/>
      <c r="C24" s="25"/>
      <c r="D24" s="25"/>
      <c r="E24" s="7"/>
      <c r="F24" s="26"/>
      <c r="G24" s="26"/>
      <c r="H24" s="7"/>
      <c r="I24" s="2"/>
      <c r="J24" s="2"/>
      <c r="K24" s="2"/>
      <c r="L24" s="2"/>
      <c r="M24" s="2"/>
    </row>
    <row r="25" spans="2:13" x14ac:dyDescent="0.25">
      <c r="B25" s="25"/>
      <c r="C25" s="25"/>
      <c r="D25" s="25"/>
      <c r="E25" s="7"/>
      <c r="F25" s="26"/>
      <c r="G25" s="26"/>
      <c r="H25" s="7"/>
      <c r="I25" s="2"/>
      <c r="J25" s="2"/>
      <c r="K25" s="2"/>
      <c r="L25" s="2"/>
      <c r="M25" s="2"/>
    </row>
    <row r="26" spans="2:13" x14ac:dyDescent="0.25">
      <c r="B26" s="25"/>
      <c r="C26" s="25"/>
      <c r="D26" s="25"/>
      <c r="E26" s="7"/>
      <c r="F26" s="26"/>
      <c r="G26" s="26"/>
      <c r="H26" s="7"/>
      <c r="I26" s="2"/>
      <c r="J26" s="2"/>
      <c r="K26" s="2"/>
      <c r="L26" s="2"/>
      <c r="M26" s="2"/>
    </row>
    <row r="27" spans="2:13" x14ac:dyDescent="0.25">
      <c r="B27" s="25"/>
      <c r="C27" s="25"/>
      <c r="D27" s="25"/>
      <c r="E27" s="7"/>
      <c r="F27" s="26"/>
      <c r="G27" s="26"/>
      <c r="H27" s="7"/>
      <c r="I27" s="2"/>
      <c r="J27" s="2"/>
      <c r="K27" s="2"/>
      <c r="L27" s="2"/>
      <c r="M27" s="2"/>
    </row>
    <row r="28" spans="2:13" x14ac:dyDescent="0.25">
      <c r="B28" s="25"/>
      <c r="C28" s="25"/>
      <c r="D28" s="25"/>
      <c r="E28" s="7"/>
      <c r="F28" s="26"/>
      <c r="G28" s="26"/>
      <c r="H28" s="7"/>
      <c r="I28" s="2"/>
      <c r="J28" s="2"/>
      <c r="K28" s="2"/>
      <c r="L28" s="2"/>
      <c r="M28" s="2"/>
    </row>
    <row r="29" spans="2:13" x14ac:dyDescent="0.25">
      <c r="B29" s="25"/>
      <c r="C29" s="25"/>
      <c r="D29" s="25"/>
      <c r="E29" s="7"/>
      <c r="F29" s="26"/>
      <c r="G29" s="26"/>
      <c r="H29" s="7"/>
      <c r="I29" s="2"/>
      <c r="J29" s="2"/>
      <c r="K29" s="2"/>
      <c r="L29" s="2"/>
      <c r="M29" s="2"/>
    </row>
    <row r="30" spans="2:13" x14ac:dyDescent="0.25">
      <c r="B30" s="25"/>
      <c r="C30" s="25"/>
      <c r="D30" s="25"/>
      <c r="E30" s="7"/>
      <c r="F30" s="26"/>
      <c r="G30" s="26"/>
      <c r="H30" s="7"/>
      <c r="I30" s="2"/>
      <c r="J30" s="2"/>
      <c r="K30" s="2"/>
      <c r="L30" s="2"/>
      <c r="M30" s="2"/>
    </row>
    <row r="31" spans="2:13" x14ac:dyDescent="0.25">
      <c r="B31" s="25"/>
      <c r="C31" s="25"/>
      <c r="D31" s="25"/>
      <c r="E31" s="7"/>
      <c r="F31" s="26"/>
      <c r="G31" s="26"/>
      <c r="H31" s="7"/>
      <c r="I31" s="2"/>
      <c r="J31" s="2"/>
      <c r="K31" s="2"/>
      <c r="L31" s="2"/>
      <c r="M31" s="2"/>
    </row>
    <row r="32" spans="2:13" x14ac:dyDescent="0.25">
      <c r="B32" s="25"/>
      <c r="C32" s="25"/>
      <c r="D32" s="25"/>
      <c r="E32" s="7"/>
      <c r="F32" s="26"/>
      <c r="G32" s="26"/>
      <c r="H32" s="7"/>
      <c r="I32" s="2"/>
      <c r="J32" s="2"/>
      <c r="K32" s="2"/>
      <c r="L32" s="2"/>
      <c r="M32" s="2"/>
    </row>
    <row r="33" spans="2:13" x14ac:dyDescent="0.25">
      <c r="B33" s="25"/>
      <c r="C33" s="25"/>
      <c r="D33" s="25"/>
      <c r="E33" s="7"/>
      <c r="F33" s="26"/>
      <c r="G33" s="26"/>
      <c r="H33" s="7"/>
      <c r="I33" s="2"/>
      <c r="J33" s="2"/>
      <c r="K33" s="2"/>
      <c r="L33" s="2"/>
      <c r="M33" s="2"/>
    </row>
    <row r="34" spans="2:13" x14ac:dyDescent="0.25">
      <c r="B34" s="25"/>
      <c r="C34" s="25"/>
      <c r="D34" s="25"/>
      <c r="E34" s="7"/>
      <c r="F34" s="26"/>
      <c r="G34" s="26"/>
      <c r="H34" s="7"/>
      <c r="I34" s="2"/>
      <c r="J34" s="2"/>
      <c r="K34" s="2"/>
      <c r="L34" s="2"/>
      <c r="M34" s="2"/>
    </row>
    <row r="35" spans="2:13" x14ac:dyDescent="0.25">
      <c r="B35" s="25"/>
      <c r="C35" s="25"/>
      <c r="D35" s="25"/>
      <c r="E35" s="7"/>
      <c r="F35" s="26"/>
      <c r="G35" s="26"/>
      <c r="H35" s="7"/>
      <c r="I35" s="2"/>
      <c r="J35" s="2"/>
      <c r="K35" s="2"/>
      <c r="L35" s="2"/>
      <c r="M35" s="2"/>
    </row>
    <row r="36" spans="2:13" x14ac:dyDescent="0.25">
      <c r="B36" s="25"/>
      <c r="C36" s="25"/>
      <c r="D36" s="25"/>
      <c r="E36" s="7"/>
      <c r="F36" s="26"/>
      <c r="G36" s="26"/>
      <c r="H36" s="7"/>
      <c r="I36" s="2"/>
      <c r="J36" s="2"/>
      <c r="K36" s="2"/>
      <c r="L36" s="2"/>
      <c r="M36" s="2"/>
    </row>
    <row r="37" spans="2:13" x14ac:dyDescent="0.25">
      <c r="B37" s="25"/>
      <c r="C37" s="25"/>
      <c r="D37" s="25"/>
      <c r="E37" s="7"/>
      <c r="F37" s="26"/>
      <c r="G37" s="26"/>
      <c r="H37" s="7"/>
      <c r="I37" s="2"/>
      <c r="J37" s="2"/>
      <c r="K37" s="2"/>
      <c r="L37" s="2"/>
      <c r="M37" s="2"/>
    </row>
    <row r="38" spans="2:13" x14ac:dyDescent="0.25">
      <c r="B38" s="25"/>
      <c r="C38" s="25"/>
      <c r="D38" s="25"/>
      <c r="E38" s="7"/>
      <c r="F38" s="26"/>
      <c r="G38" s="26"/>
      <c r="H38" s="7"/>
      <c r="I38" s="2"/>
      <c r="J38" s="2"/>
      <c r="K38" s="2"/>
      <c r="L38" s="2"/>
      <c r="M38" s="2"/>
    </row>
    <row r="39" spans="2:13" x14ac:dyDescent="0.25">
      <c r="B39" s="25"/>
      <c r="C39" s="25"/>
      <c r="D39" s="25"/>
      <c r="E39" s="7"/>
      <c r="F39" s="26"/>
      <c r="G39" s="26"/>
      <c r="H39" s="7"/>
      <c r="I39" s="2"/>
      <c r="J39" s="2"/>
      <c r="K39" s="2"/>
      <c r="L39" s="2"/>
      <c r="M39" s="2"/>
    </row>
    <row r="40" spans="2:13" x14ac:dyDescent="0.25">
      <c r="B40" s="25"/>
      <c r="C40" s="25"/>
      <c r="D40" s="25"/>
      <c r="E40" s="7"/>
      <c r="F40" s="26"/>
      <c r="G40" s="26"/>
      <c r="H40" s="7"/>
      <c r="I40" s="2"/>
      <c r="J40" s="2"/>
      <c r="K40" s="2"/>
      <c r="L40" s="2"/>
      <c r="M40" s="2"/>
    </row>
    <row r="41" spans="2:13" x14ac:dyDescent="0.25">
      <c r="B41" s="25"/>
      <c r="C41" s="25"/>
      <c r="D41" s="25"/>
      <c r="E41" s="7"/>
      <c r="F41" s="26"/>
      <c r="G41" s="26"/>
      <c r="H41" s="7"/>
      <c r="I41" s="2"/>
      <c r="J41" s="2"/>
      <c r="K41" s="2"/>
      <c r="L41" s="2"/>
      <c r="M41" s="2"/>
    </row>
    <row r="42" spans="2:13" x14ac:dyDescent="0.25">
      <c r="B42" s="25"/>
      <c r="C42" s="25"/>
      <c r="D42" s="25"/>
      <c r="E42" s="7"/>
      <c r="F42" s="26"/>
      <c r="G42" s="26"/>
      <c r="H42" s="7"/>
      <c r="I42" s="2"/>
      <c r="J42" s="2"/>
      <c r="K42" s="2"/>
      <c r="L42" s="2"/>
      <c r="M42" s="2"/>
    </row>
    <row r="43" spans="2:13" x14ac:dyDescent="0.25">
      <c r="B43" s="25"/>
      <c r="C43" s="25"/>
      <c r="D43" s="25"/>
      <c r="E43" s="7"/>
      <c r="F43" s="26"/>
      <c r="G43" s="26"/>
      <c r="H43" s="7"/>
      <c r="I43" s="2"/>
      <c r="J43" s="2"/>
      <c r="K43" s="2"/>
      <c r="L43" s="2"/>
      <c r="M43" s="2"/>
    </row>
    <row r="44" spans="2:13" x14ac:dyDescent="0.25">
      <c r="B44" s="25"/>
      <c r="C44" s="25"/>
      <c r="D44" s="25"/>
      <c r="E44" s="7"/>
      <c r="F44" s="26"/>
      <c r="G44" s="26"/>
      <c r="H44" s="7"/>
      <c r="I44" s="2"/>
      <c r="J44" s="2"/>
      <c r="K44" s="2"/>
      <c r="L44" s="2"/>
      <c r="M44" s="2"/>
    </row>
    <row r="45" spans="2:13" x14ac:dyDescent="0.25">
      <c r="B45" s="25"/>
      <c r="C45" s="25"/>
      <c r="D45" s="25"/>
      <c r="E45" s="7"/>
      <c r="F45" s="26"/>
      <c r="G45" s="26"/>
      <c r="H45" s="7"/>
      <c r="I45" s="2"/>
      <c r="J45" s="2"/>
      <c r="K45" s="2"/>
      <c r="L45" s="2"/>
      <c r="M45" s="2"/>
    </row>
    <row r="46" spans="2:13" x14ac:dyDescent="0.25">
      <c r="B46" s="25"/>
      <c r="C46" s="25"/>
      <c r="D46" s="25"/>
      <c r="E46" s="7"/>
      <c r="F46" s="26"/>
      <c r="G46" s="26"/>
      <c r="H46" s="7"/>
      <c r="I46" s="2"/>
      <c r="J46" s="2"/>
      <c r="K46" s="2"/>
      <c r="L46" s="2"/>
      <c r="M46" s="2"/>
    </row>
    <row r="47" spans="2:13" x14ac:dyDescent="0.25">
      <c r="B47" s="25"/>
      <c r="C47" s="25"/>
      <c r="D47" s="25"/>
      <c r="E47" s="7"/>
      <c r="F47" s="26"/>
      <c r="G47" s="26"/>
      <c r="H47" s="7"/>
      <c r="I47" s="2"/>
      <c r="J47" s="2"/>
      <c r="K47" s="2"/>
      <c r="L47" s="2"/>
      <c r="M47" s="2"/>
    </row>
    <row r="48" spans="2:13" x14ac:dyDescent="0.25">
      <c r="B48" s="25"/>
      <c r="C48" s="25"/>
      <c r="D48" s="25"/>
      <c r="E48" s="7"/>
      <c r="F48" s="26"/>
      <c r="G48" s="26"/>
      <c r="H48" s="7"/>
      <c r="I48" s="2"/>
      <c r="J48" s="2"/>
      <c r="K48" s="2"/>
      <c r="L48" s="2"/>
      <c r="M48" s="2"/>
    </row>
    <row r="49" spans="2:13" x14ac:dyDescent="0.25">
      <c r="B49" s="25"/>
      <c r="C49" s="25"/>
      <c r="D49" s="25"/>
      <c r="E49" s="7"/>
      <c r="F49" s="26"/>
      <c r="G49" s="26"/>
      <c r="H49" s="7"/>
      <c r="I49" s="2"/>
      <c r="J49" s="2"/>
      <c r="K49" s="2"/>
      <c r="L49" s="2"/>
      <c r="M49" s="2"/>
    </row>
    <row r="50" spans="2:13" x14ac:dyDescent="0.25">
      <c r="B50" s="25"/>
      <c r="C50" s="25"/>
      <c r="D50" s="25"/>
      <c r="E50" s="7"/>
      <c r="F50" s="26"/>
      <c r="G50" s="26"/>
      <c r="H50" s="7"/>
      <c r="I50" s="2"/>
      <c r="J50" s="2"/>
      <c r="K50" s="2"/>
      <c r="L50" s="2"/>
      <c r="M50" s="2"/>
    </row>
    <row r="51" spans="2:13" x14ac:dyDescent="0.25">
      <c r="B51" s="25"/>
      <c r="C51" s="25"/>
      <c r="D51" s="25"/>
      <c r="E51" s="7"/>
      <c r="F51" s="26"/>
      <c r="G51" s="26"/>
      <c r="H51" s="50"/>
      <c r="I51" s="2"/>
      <c r="J51" s="2"/>
      <c r="K51" s="2"/>
      <c r="L51" s="2"/>
      <c r="M51" s="2"/>
    </row>
    <row r="52" spans="2:13" x14ac:dyDescent="0.25">
      <c r="B52" s="2"/>
      <c r="C52" s="2"/>
      <c r="D52" s="2"/>
      <c r="E52" s="2"/>
      <c r="F52" s="14"/>
      <c r="G52" s="31" t="s">
        <v>61</v>
      </c>
      <c r="H52" s="49">
        <f>SUM(H8:H51)</f>
        <v>0</v>
      </c>
      <c r="I52" s="2"/>
      <c r="J52" s="2"/>
      <c r="K52" s="2"/>
      <c r="L52" s="2"/>
      <c r="M52" s="2"/>
    </row>
    <row r="53" spans="2:13" x14ac:dyDescent="0.25">
      <c r="B53" s="2"/>
      <c r="C53" s="2"/>
      <c r="D53" s="2"/>
      <c r="E53" s="2"/>
      <c r="F53" s="2"/>
      <c r="G53" s="2"/>
      <c r="H53" s="6">
        <f>SUM(H52)*10000</f>
        <v>0</v>
      </c>
      <c r="I53" s="2"/>
      <c r="J53" s="2"/>
      <c r="K53" s="2"/>
      <c r="L53" s="2"/>
      <c r="M53" s="2"/>
    </row>
    <row r="54" spans="2:13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2:13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2:13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2:13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2:13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2:13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2:13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2:13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2:13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2:13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2:13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2:13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2:13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2:13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2:13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2:13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2:13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2:13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2:13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2:13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2:13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2:13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2:13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2:13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2:13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2:13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2:13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2:13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2:13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2:13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2:13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2:13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2:13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2:13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</sheetData>
  <mergeCells count="1">
    <mergeCell ref="B5:H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B5E31-7A1F-40AE-A0F8-85B0EFAEF224}">
  <dimension ref="A1:T100"/>
  <sheetViews>
    <sheetView workbookViewId="0">
      <selection activeCell="E15" sqref="E15"/>
    </sheetView>
  </sheetViews>
  <sheetFormatPr defaultRowHeight="15" x14ac:dyDescent="0.25"/>
  <cols>
    <col min="1" max="1" width="8.7109375" style="2"/>
    <col min="2" max="3" width="26.42578125" customWidth="1"/>
    <col min="4" max="4" width="30.7109375" customWidth="1"/>
    <col min="5" max="5" width="52.42578125" customWidth="1"/>
    <col min="6" max="6" width="58.140625" customWidth="1"/>
    <col min="7" max="7" width="34.28515625" customWidth="1"/>
  </cols>
  <sheetData>
    <row r="1" spans="2:20" s="2" customFormat="1" ht="15" customHeight="1" x14ac:dyDescent="0.25"/>
    <row r="2" spans="2:20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2:20" ht="18.75" x14ac:dyDescent="0.3">
      <c r="B3" s="55" t="s">
        <v>26</v>
      </c>
      <c r="C3" s="55"/>
      <c r="D3" s="55"/>
      <c r="E3" s="55"/>
      <c r="F3" s="55"/>
      <c r="G3" s="5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2:20" ht="31.5" customHeight="1" x14ac:dyDescent="0.25">
      <c r="B4" s="57" t="s">
        <v>72</v>
      </c>
      <c r="C4" s="57"/>
      <c r="D4" s="57"/>
      <c r="E4" s="57"/>
      <c r="F4" s="57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0" ht="18" customHeight="1" x14ac:dyDescent="0.25">
      <c r="B5" s="58" t="s">
        <v>71</v>
      </c>
      <c r="C5" s="58"/>
      <c r="D5" s="58"/>
      <c r="E5" s="58"/>
      <c r="F5" s="5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2:20" ht="63.6" customHeight="1" x14ac:dyDescent="0.25">
      <c r="B6" s="38" t="s">
        <v>25</v>
      </c>
      <c r="C6" s="38" t="s">
        <v>23</v>
      </c>
      <c r="D6" s="38" t="s">
        <v>24</v>
      </c>
      <c r="E6" s="38" t="s">
        <v>58</v>
      </c>
      <c r="F6" s="38" t="s">
        <v>59</v>
      </c>
      <c r="G6" s="38" t="s">
        <v>6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2:20" x14ac:dyDescent="0.25">
      <c r="B7" s="25"/>
      <c r="C7" s="25"/>
      <c r="D7" s="25"/>
      <c r="E7" s="23"/>
      <c r="F7" s="23"/>
      <c r="G7" s="23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2:20" x14ac:dyDescent="0.25">
      <c r="B8" s="25"/>
      <c r="C8" s="25"/>
      <c r="D8" s="25"/>
      <c r="E8" s="23"/>
      <c r="F8" s="23"/>
      <c r="G8" s="23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2:20" x14ac:dyDescent="0.25">
      <c r="B9" s="25"/>
      <c r="C9" s="25"/>
      <c r="D9" s="25"/>
      <c r="E9" s="23"/>
      <c r="F9" s="23"/>
      <c r="G9" s="23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2:20" x14ac:dyDescent="0.25">
      <c r="B10" s="25"/>
      <c r="C10" s="25"/>
      <c r="D10" s="25"/>
      <c r="E10" s="23"/>
      <c r="F10" s="23"/>
      <c r="G10" s="23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2:20" x14ac:dyDescent="0.25">
      <c r="B11" s="25"/>
      <c r="C11" s="25"/>
      <c r="D11" s="25"/>
      <c r="E11" s="23"/>
      <c r="F11" s="23"/>
      <c r="G11" s="23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2:20" x14ac:dyDescent="0.25">
      <c r="B12" s="25"/>
      <c r="C12" s="25"/>
      <c r="D12" s="25"/>
      <c r="E12" s="23"/>
      <c r="F12" s="23"/>
      <c r="G12" s="23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2:20" x14ac:dyDescent="0.25">
      <c r="B13" s="25"/>
      <c r="C13" s="25"/>
      <c r="D13" s="25"/>
      <c r="E13" s="23"/>
      <c r="F13" s="23"/>
      <c r="G13" s="23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2:20" x14ac:dyDescent="0.25">
      <c r="B14" s="25"/>
      <c r="C14" s="25"/>
      <c r="D14" s="25"/>
      <c r="E14" s="23"/>
      <c r="F14" s="23"/>
      <c r="G14" s="23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2:20" x14ac:dyDescent="0.25">
      <c r="B15" s="25"/>
      <c r="C15" s="25"/>
      <c r="D15" s="25"/>
      <c r="E15" s="23"/>
      <c r="F15" s="23"/>
      <c r="G15" s="23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2:20" x14ac:dyDescent="0.25">
      <c r="B16" s="25"/>
      <c r="C16" s="25"/>
      <c r="D16" s="25"/>
      <c r="E16" s="23"/>
      <c r="F16" s="23"/>
      <c r="G16" s="23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2:20" x14ac:dyDescent="0.25">
      <c r="B17" s="25"/>
      <c r="C17" s="25"/>
      <c r="D17" s="25"/>
      <c r="E17" s="23"/>
      <c r="F17" s="23"/>
      <c r="G17" s="23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2:20" x14ac:dyDescent="0.25">
      <c r="B18" s="25"/>
      <c r="C18" s="25"/>
      <c r="D18" s="25"/>
      <c r="E18" s="23"/>
      <c r="F18" s="23"/>
      <c r="G18" s="23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2:20" x14ac:dyDescent="0.25">
      <c r="B19" s="25"/>
      <c r="C19" s="25"/>
      <c r="D19" s="25"/>
      <c r="E19" s="23"/>
      <c r="F19" s="23"/>
      <c r="G19" s="23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2:20" x14ac:dyDescent="0.25">
      <c r="B20" s="25"/>
      <c r="C20" s="25"/>
      <c r="D20" s="25"/>
      <c r="E20" s="23"/>
      <c r="F20" s="23"/>
      <c r="G20" s="23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2:20" x14ac:dyDescent="0.25">
      <c r="B21" s="25"/>
      <c r="C21" s="25"/>
      <c r="D21" s="25"/>
      <c r="E21" s="23"/>
      <c r="F21" s="23"/>
      <c r="G21" s="23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2:20" x14ac:dyDescent="0.25">
      <c r="B22" s="25"/>
      <c r="C22" s="25"/>
      <c r="D22" s="25"/>
      <c r="E22" s="23"/>
      <c r="F22" s="23"/>
      <c r="G22" s="23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2:20" x14ac:dyDescent="0.25">
      <c r="B23" s="25"/>
      <c r="C23" s="25"/>
      <c r="D23" s="25"/>
      <c r="E23" s="23"/>
      <c r="F23" s="23"/>
      <c r="G23" s="23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2:20" x14ac:dyDescent="0.25">
      <c r="B24" s="25"/>
      <c r="C24" s="25"/>
      <c r="D24" s="25"/>
      <c r="E24" s="23"/>
      <c r="F24" s="23"/>
      <c r="G24" s="23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2:20" x14ac:dyDescent="0.25">
      <c r="B25" s="25"/>
      <c r="C25" s="25"/>
      <c r="D25" s="25"/>
      <c r="E25" s="23"/>
      <c r="F25" s="23"/>
      <c r="G25" s="23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2:20" x14ac:dyDescent="0.25">
      <c r="B26" s="25"/>
      <c r="C26" s="25"/>
      <c r="D26" s="25"/>
      <c r="E26" s="23"/>
      <c r="F26" s="23"/>
      <c r="G26" s="23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2:20" x14ac:dyDescent="0.25">
      <c r="B27" s="25"/>
      <c r="C27" s="25"/>
      <c r="D27" s="25"/>
      <c r="E27" s="23"/>
      <c r="F27" s="23"/>
      <c r="G27" s="23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2:20" x14ac:dyDescent="0.25">
      <c r="B28" s="25"/>
      <c r="C28" s="25"/>
      <c r="D28" s="25"/>
      <c r="E28" s="23"/>
      <c r="F28" s="23"/>
      <c r="G28" s="23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2:20" x14ac:dyDescent="0.25">
      <c r="B29" s="25"/>
      <c r="C29" s="25"/>
      <c r="D29" s="25"/>
      <c r="E29" s="23"/>
      <c r="F29" s="23"/>
      <c r="G29" s="23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2:20" x14ac:dyDescent="0.25">
      <c r="B30" s="25"/>
      <c r="C30" s="25"/>
      <c r="D30" s="25"/>
      <c r="E30" s="23"/>
      <c r="F30" s="23"/>
      <c r="G30" s="23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2:20" x14ac:dyDescent="0.25">
      <c r="B31" s="25"/>
      <c r="C31" s="25"/>
      <c r="D31" s="25"/>
      <c r="E31" s="23"/>
      <c r="F31" s="23"/>
      <c r="G31" s="23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2:20" x14ac:dyDescent="0.25">
      <c r="B32" s="25"/>
      <c r="C32" s="25"/>
      <c r="D32" s="25"/>
      <c r="E32" s="23"/>
      <c r="F32" s="23"/>
      <c r="G32" s="23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2:20" x14ac:dyDescent="0.25">
      <c r="B33" s="25"/>
      <c r="C33" s="25"/>
      <c r="D33" s="25"/>
      <c r="E33" s="23"/>
      <c r="F33" s="23"/>
      <c r="G33" s="23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2:20" x14ac:dyDescent="0.25">
      <c r="B34" s="25"/>
      <c r="C34" s="25"/>
      <c r="D34" s="25"/>
      <c r="E34" s="23"/>
      <c r="F34" s="23"/>
      <c r="G34" s="23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2:20" x14ac:dyDescent="0.25">
      <c r="B35" s="25"/>
      <c r="C35" s="25"/>
      <c r="D35" s="25"/>
      <c r="E35" s="23"/>
      <c r="F35" s="23"/>
      <c r="G35" s="23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2:20" x14ac:dyDescent="0.25">
      <c r="B36" s="25"/>
      <c r="C36" s="25"/>
      <c r="D36" s="25"/>
      <c r="E36" s="23"/>
      <c r="F36" s="23"/>
      <c r="G36" s="23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2:20" x14ac:dyDescent="0.25">
      <c r="B37" s="25"/>
      <c r="C37" s="25"/>
      <c r="D37" s="25"/>
      <c r="E37" s="23"/>
      <c r="F37" s="23"/>
      <c r="G37" s="23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2:20" x14ac:dyDescent="0.25">
      <c r="B38" s="25"/>
      <c r="C38" s="25"/>
      <c r="D38" s="25"/>
      <c r="E38" s="23"/>
      <c r="F38" s="23"/>
      <c r="G38" s="23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2:20" x14ac:dyDescent="0.25">
      <c r="B39" s="25"/>
      <c r="C39" s="25"/>
      <c r="D39" s="25"/>
      <c r="E39" s="23"/>
      <c r="F39" s="23"/>
      <c r="G39" s="23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2:20" x14ac:dyDescent="0.25">
      <c r="B40" s="25"/>
      <c r="C40" s="25"/>
      <c r="D40" s="25"/>
      <c r="E40" s="23"/>
      <c r="F40" s="23"/>
      <c r="G40" s="23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2:20" x14ac:dyDescent="0.25">
      <c r="B41" s="25"/>
      <c r="C41" s="25"/>
      <c r="D41" s="25"/>
      <c r="E41" s="23"/>
      <c r="F41" s="23"/>
      <c r="G41" s="23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2:20" x14ac:dyDescent="0.25">
      <c r="B42" s="25"/>
      <c r="C42" s="25"/>
      <c r="D42" s="25"/>
      <c r="E42" s="23"/>
      <c r="F42" s="23"/>
      <c r="G42" s="23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2:20" x14ac:dyDescent="0.25">
      <c r="B43" s="25"/>
      <c r="C43" s="25"/>
      <c r="D43" s="25"/>
      <c r="E43" s="23"/>
      <c r="F43" s="23"/>
      <c r="G43" s="23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2:20" x14ac:dyDescent="0.25">
      <c r="B44" s="25"/>
      <c r="C44" s="25"/>
      <c r="D44" s="25"/>
      <c r="E44" s="23"/>
      <c r="F44" s="23"/>
      <c r="G44" s="23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2:20" x14ac:dyDescent="0.25">
      <c r="B45" s="25"/>
      <c r="C45" s="25"/>
      <c r="D45" s="25"/>
      <c r="E45" s="23"/>
      <c r="F45" s="23"/>
      <c r="G45" s="23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2:20" x14ac:dyDescent="0.25">
      <c r="B46" s="25"/>
      <c r="C46" s="25"/>
      <c r="D46" s="25"/>
      <c r="E46" s="23"/>
      <c r="F46" s="23"/>
      <c r="G46" s="23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2:20" x14ac:dyDescent="0.25">
      <c r="B47" s="25"/>
      <c r="C47" s="25"/>
      <c r="D47" s="25"/>
      <c r="E47" s="23"/>
      <c r="F47" s="23"/>
      <c r="G47" s="23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2:20" x14ac:dyDescent="0.25">
      <c r="B48" s="25"/>
      <c r="C48" s="25"/>
      <c r="D48" s="25"/>
      <c r="E48" s="23"/>
      <c r="F48" s="23"/>
      <c r="G48" s="23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2:20" x14ac:dyDescent="0.25">
      <c r="B49" s="25"/>
      <c r="C49" s="25"/>
      <c r="D49" s="25"/>
      <c r="E49" s="23"/>
      <c r="F49" s="23"/>
      <c r="G49" s="23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2:20" x14ac:dyDescent="0.25">
      <c r="B50" s="25"/>
      <c r="C50" s="25"/>
      <c r="D50" s="25"/>
      <c r="E50" s="23"/>
      <c r="F50" s="23"/>
      <c r="G50" s="23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2:20" x14ac:dyDescent="0.25">
      <c r="B51" s="25"/>
      <c r="C51" s="25"/>
      <c r="D51" s="25"/>
      <c r="E51" s="23"/>
      <c r="F51" s="23"/>
      <c r="G51" s="23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2:20" x14ac:dyDescent="0.25">
      <c r="B52" s="14"/>
      <c r="C52" s="14"/>
      <c r="D52" s="14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2:20" ht="15" customHeight="1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2:20" ht="15" customHeight="1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2:20" ht="15" customHeight="1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2:20" ht="15" customHeight="1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2:20" ht="15" customHeight="1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2:20" ht="15" customHeight="1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2:20" ht="15" customHeight="1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2:20" ht="15" customHeight="1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2:20" ht="15" customHeight="1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2:20" ht="15" customHeight="1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2:20" ht="15" customHeight="1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2:20" ht="15" customHeight="1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2:20" ht="15" customHeight="1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2:20" ht="15" customHeight="1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2:20" ht="15" customHeight="1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2:20" ht="15" customHeight="1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2:20" ht="15" customHeight="1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2:20" ht="15" customHeight="1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2:20" ht="15" customHeight="1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2:20" ht="15" customHeight="1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2:20" ht="15" customHeight="1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2:20" ht="15" customHeight="1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2:20" ht="15" customHeight="1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2:20" ht="15" customHeight="1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2:20" ht="15" customHeight="1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2:20" ht="15" customHeight="1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2:20" ht="15" customHeight="1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2:20" ht="15" customHeight="1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2:20" ht="15" customHeight="1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2:20" ht="15" customHeight="1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2:20" ht="15" customHeight="1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2:20" ht="15" customHeight="1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2:20" ht="15" customHeight="1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2:20" ht="15" customHeight="1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2:20" ht="15" customHeight="1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2:20" ht="15" customHeight="1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2:20" ht="15" customHeight="1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2:20" ht="15" customHeight="1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2:20" ht="15" customHeight="1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2:20" ht="15" customHeight="1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2:20" ht="15" customHeight="1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2:20" ht="15" customHeight="1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2:20" ht="15" customHeight="1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2:20" ht="15" customHeight="1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2:20" ht="15" customHeight="1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2:20" ht="15" customHeight="1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2:20" ht="15" customHeight="1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2:20" ht="15" customHeight="1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</sheetData>
  <mergeCells count="3">
    <mergeCell ref="B3:G3"/>
    <mergeCell ref="B4:F4"/>
    <mergeCell ref="B5:E5"/>
  </mergeCells>
  <dataValidations count="1">
    <dataValidation type="list" allowBlank="1" showInputMessage="1" showErrorMessage="1" sqref="G7:G11" xr:uid="{F440632C-672A-4E2B-8AB0-940A85C972FF}">
      <formula1>"ACGR,DoH Approved,Not Listed"</formula1>
    </dataValidation>
  </dataValidations>
  <hyperlinks>
    <hyperlink ref="B5:E5" r:id="rId1" display="Australian Government Higher Education Research Data Collection (HERDC) Specifications for the collection of 2024 data" xr:uid="{E96591AA-70EF-4B1F-A40B-A23881D8ADF8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B6E8E-8420-48D4-AF76-43094DB88751}">
  <dimension ref="A1:X51"/>
  <sheetViews>
    <sheetView zoomScaleNormal="100" workbookViewId="0">
      <selection activeCell="C11" sqref="C11"/>
    </sheetView>
  </sheetViews>
  <sheetFormatPr defaultRowHeight="15" x14ac:dyDescent="0.25"/>
  <cols>
    <col min="1" max="1" width="9.140625" style="2"/>
    <col min="2" max="5" width="40.7109375" customWidth="1"/>
  </cols>
  <sheetData>
    <row r="1" spans="2:24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2:24" ht="18.75" x14ac:dyDescent="0.3">
      <c r="B2" s="3" t="s">
        <v>22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2:24" ht="18.75" x14ac:dyDescent="0.3">
      <c r="B3" s="55" t="s">
        <v>12</v>
      </c>
      <c r="C3" s="55"/>
      <c r="D3" s="5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2:24" ht="18.75" x14ac:dyDescent="0.3"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2:24" ht="22.5" customHeight="1" x14ac:dyDescent="0.25">
      <c r="B5" s="11" t="s">
        <v>11</v>
      </c>
      <c r="C5" s="12"/>
      <c r="D5" s="13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2:24" ht="66.75" customHeight="1" x14ac:dyDescent="0.25">
      <c r="B6" s="10" t="s">
        <v>20</v>
      </c>
      <c r="C6" s="10" t="s">
        <v>60</v>
      </c>
      <c r="D6" s="10" t="s">
        <v>21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2:24" x14ac:dyDescent="0.25">
      <c r="B7" s="28">
        <f>'Research Income'!M52</f>
        <v>0</v>
      </c>
      <c r="C7" s="27">
        <f>'PhD Students'!I52</f>
        <v>0</v>
      </c>
      <c r="D7" s="27">
        <f>'New Projects'!H52</f>
        <v>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2:24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2:24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2:24" x14ac:dyDescent="0.25">
      <c r="B10" s="4" t="s">
        <v>66</v>
      </c>
      <c r="C10" s="5" t="s">
        <v>31</v>
      </c>
      <c r="D10" s="5" t="s">
        <v>32</v>
      </c>
      <c r="E10" s="5" t="s">
        <v>33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2:24" x14ac:dyDescent="0.25">
      <c r="B11" s="28">
        <f>B7</f>
        <v>0</v>
      </c>
      <c r="C11" s="28">
        <f>C7*30000</f>
        <v>0</v>
      </c>
      <c r="D11" s="28">
        <f>D7*10000</f>
        <v>0</v>
      </c>
      <c r="E11" s="28">
        <f>B11+C11+D11</f>
        <v>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2:24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2:24" x14ac:dyDescent="0.2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2:24" x14ac:dyDescent="0.2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2:24" x14ac:dyDescent="0.2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2:24" x14ac:dyDescent="0.2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2:24" x14ac:dyDescent="0.2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2:24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2:24" x14ac:dyDescent="0.2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2:24" x14ac:dyDescent="0.2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2:24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2:24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2:24" x14ac:dyDescent="0.2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2:24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2:24" x14ac:dyDescent="0.2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2:24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2:24" x14ac:dyDescent="0.2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2:24" x14ac:dyDescent="0.2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2:24" x14ac:dyDescent="0.2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2:24" x14ac:dyDescent="0.2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2:24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2:24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2:24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2:24" x14ac:dyDescent="0.2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2:24" x14ac:dyDescent="0.2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2:24" x14ac:dyDescent="0.2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2:24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2:24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2:24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51" spans="2:4" x14ac:dyDescent="0.25">
      <c r="B51" s="1"/>
      <c r="C51" s="1"/>
      <c r="D51" s="1"/>
    </row>
  </sheetData>
  <mergeCells count="1">
    <mergeCell ref="B3:D3"/>
  </mergeCells>
  <phoneticPr fontId="2" type="noConversion"/>
  <pageMargins left="0.7" right="0.7" top="0.75" bottom="0.75" header="0.3" footer="0.3"/>
  <pageSetup paperSize="9" scale="44" orientation="portrait" r:id="rId1"/>
  <rowBreaks count="1" manualBreakCount="1">
    <brk id="40" max="16383" man="1"/>
  </rowBreaks>
  <colBreaks count="1" manualBreakCount="1">
    <brk id="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2076992353FD4EB6C705398B2F4837" ma:contentTypeVersion="38" ma:contentTypeDescription="Create a new document." ma:contentTypeScope="" ma:versionID="810182861d3ed97e9919470d7b166922">
  <xsd:schema xmlns:xsd="http://www.w3.org/2001/XMLSchema" xmlns:xs="http://www.w3.org/2001/XMLSchema" xmlns:p="http://schemas.microsoft.com/office/2006/metadata/properties" xmlns:ns2="23e4ba26-c26c-405a-b359-c2cadfe42449" xmlns:ns3="dc510f82-a634-43cd-841f-d17c3d50b6ba" targetNamespace="http://schemas.microsoft.com/office/2006/metadata/properties" ma:root="true" ma:fieldsID="28853b0657c4ff4c2172a5d8926b89ac" ns2:_="" ns3:_="">
    <xsd:import namespace="23e4ba26-c26c-405a-b359-c2cadfe42449"/>
    <xsd:import namespace="dc510f82-a634-43cd-841f-d17c3d50b6ba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WorkStatus" minOccurs="0"/>
                <xsd:element ref="ns2:ApprovalStatus" minOccurs="0"/>
                <xsd:element ref="ns2:TRIMReference" minOccurs="0"/>
                <xsd:element ref="ns2:TRIMStatus" minOccurs="0"/>
                <xsd:element ref="ns2:D_x0026_T" minOccurs="0"/>
                <xsd:element ref="ns2:Description" minOccurs="0"/>
                <xsd:element ref="ns2:_Flow_SignoffStatus" minOccurs="0"/>
                <xsd:element ref="ns2:Status" minOccurs="0"/>
                <xsd:element ref="ns2:GrantProcess" minOccurs="0"/>
                <xsd:element ref="ns3:Approval_x0020_Status" minOccurs="0"/>
                <xsd:element ref="ns3:TRIM_x0020_Ref" minOccurs="0"/>
                <xsd:element ref="ns3:TRIM_x0020_Status" minOccurs="0"/>
                <xsd:element ref="ns3:Work_x0020_Statu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Modifieddate" minOccurs="0"/>
                <xsd:element ref="ns2:Modifiedtes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e4ba26-c26c-405a-b359-c2cadfe42449" elementFormDefault="qualified">
    <xsd:import namespace="http://schemas.microsoft.com/office/2006/documentManagement/types"/>
    <xsd:import namespace="http://schemas.microsoft.com/office/infopath/2007/PartnerControls"/>
    <xsd:element name="Comments" ma:index="2" nillable="true" ma:displayName="Comments" ma:format="Dropdown" ma:internalName="Comments">
      <xsd:simpleType>
        <xsd:restriction base="dms:Note">
          <xsd:maxLength value="255"/>
        </xsd:restriction>
      </xsd:simpleType>
    </xsd:element>
    <xsd:element name="WorkStatus" ma:index="3" nillable="true" ma:displayName="Work Status" ma:format="Dropdown" ma:internalName="WorkStatus">
      <xsd:simpleType>
        <xsd:restriction base="dms:Choice">
          <xsd:enumeration value="Not Started"/>
          <xsd:enumeration value="In Progress"/>
          <xsd:enumeration value="Pending Approval"/>
          <xsd:enumeration value="Complete"/>
          <xsd:enumeration value="Ceased"/>
          <xsd:enumeration value="Overdue"/>
          <xsd:enumeration value="NA"/>
        </xsd:restriction>
      </xsd:simpleType>
    </xsd:element>
    <xsd:element name="ApprovalStatus" ma:index="4" nillable="true" ma:displayName="Approval Status" ma:format="Dropdown" ma:internalName="ApprovalStatu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NA"/>
                    <xsd:enumeration value="WIP"/>
                    <xsd:enumeration value="Pending - Dir"/>
                    <xsd:enumeration value="Approved - Dir"/>
                    <xsd:enumeration value="Pending - ED"/>
                    <xsd:enumeration value="Approved - ED"/>
                    <xsd:enumeration value="Approved - FHRI AC"/>
                    <xsd:enumeration value="Approved - Minister"/>
                  </xsd:restriction>
                </xsd:simpleType>
              </xsd:element>
            </xsd:sequence>
          </xsd:extension>
        </xsd:complexContent>
      </xsd:complexType>
    </xsd:element>
    <xsd:element name="TRIMReference" ma:index="5" nillable="true" ma:displayName="TRIM Ref" ma:format="Dropdown" ma:internalName="TRIMReference">
      <xsd:simpleType>
        <xsd:restriction base="dms:Text">
          <xsd:maxLength value="255"/>
        </xsd:restriction>
      </xsd:simpleType>
    </xsd:element>
    <xsd:element name="TRIMStatus" ma:index="6" nillable="true" ma:displayName="TRIM Status" ma:format="Dropdown" ma:internalName="TRIMStatus">
      <xsd:simpleType>
        <xsd:restriction base="dms:Choice">
          <xsd:enumeration value="NA"/>
          <xsd:enumeration value="Not Started"/>
          <xsd:enumeration value="In Progress"/>
          <xsd:enumeration value="Complete - to date"/>
          <xsd:enumeration value="Complete - finalised"/>
        </xsd:restriction>
      </xsd:simpleType>
    </xsd:element>
    <xsd:element name="D_x0026_T" ma:index="7" nillable="true" ma:displayName="D&amp;T" ma:format="DateTime" ma:internalName="D_x0026_T">
      <xsd:simpleType>
        <xsd:restriction base="dms:DateTime"/>
      </xsd:simpleType>
    </xsd:element>
    <xsd:element name="Description" ma:index="8" nillable="true" ma:displayName="Description" ma:format="Dropdown" ma:internalName="Description">
      <xsd:simpleType>
        <xsd:restriction base="dms:Text">
          <xsd:maxLength value="255"/>
        </xsd:restriction>
      </xsd:simpleType>
    </xsd:element>
    <xsd:element name="_Flow_SignoffStatus" ma:index="9" nillable="true" ma:displayName="Sign-off status" ma:internalName="Sign_x002d_off_x0020_status">
      <xsd:simpleType>
        <xsd:restriction base="dms:Text"/>
      </xsd:simpleType>
    </xsd:element>
    <xsd:element name="Status" ma:index="11" nillable="true" ma:displayName="Status" ma:format="Dropdown" ma:internalName="Status">
      <xsd:simpleType>
        <xsd:restriction base="dms:Text">
          <xsd:maxLength value="255"/>
        </xsd:restriction>
      </xsd:simpleType>
    </xsd:element>
    <xsd:element name="GrantProcess" ma:index="12" nillable="true" ma:displayName="Grant Process" ma:description="GFA&#10;PAY&#10;VAR&#10;PR&#10;FR" ma:format="Dropdown" ma:internalName="GrantProcess">
      <xsd:simpleType>
        <xsd:restriction base="dms:Text">
          <xsd:maxLength value="255"/>
        </xsd:restriction>
      </xsd:simpleType>
    </xsd:element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7" nillable="true" ma:displayName="Tags" ma:internalName="MediaServiceAutoTag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2" nillable="true" ma:displayName="Location" ma:internalName="MediaServiceLocation" ma:readOnly="true">
      <xsd:simpleType>
        <xsd:restriction base="dms:Text"/>
      </xsd:simpleType>
    </xsd:element>
    <xsd:element name="MediaLengthInSeconds" ma:index="3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4" nillable="true" ma:taxonomy="true" ma:internalName="lcf76f155ced4ddcb4097134ff3c332f" ma:taxonomyFieldName="MediaServiceImageTags" ma:displayName="Image Tags" ma:readOnly="false" ma:fieldId="{5cf76f15-5ced-4ddc-b409-7134ff3c332f}" ma:taxonomyMulti="true" ma:sspId="c9ad0fa5-9aee-46f1-99a6-b97bf4de3b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odifieddate" ma:index="42" nillable="true" ma:displayName="Modified date" ma:format="DateOnly" ma:internalName="Modifieddate">
      <xsd:simpleType>
        <xsd:restriction base="dms:DateTime"/>
      </xsd:simpleType>
    </xsd:element>
    <xsd:element name="Modifiedtest" ma:index="43" nillable="true" ma:displayName="Modified test" ma:format="DateTime" ma:internalName="Modifiedtest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510f82-a634-43cd-841f-d17c3d50b6ba" elementFormDefault="qualified">
    <xsd:import namespace="http://schemas.microsoft.com/office/2006/documentManagement/types"/>
    <xsd:import namespace="http://schemas.microsoft.com/office/infopath/2007/PartnerControls"/>
    <xsd:element name="Approval_x0020_Status" ma:index="13" nillable="true" ma:displayName="Approval Status" ma:format="Dropdown" ma:internalName="Approval_x0020_Status">
      <xsd:simpleType>
        <xsd:restriction base="dms:Choice">
          <xsd:enumeration value="WIP"/>
          <xsd:enumeration value="Pending - Director"/>
          <xsd:enumeration value="Approved - Director"/>
          <xsd:enumeration value="Pending - ED"/>
          <xsd:enumeration value="Approved - ED"/>
          <xsd:enumeration value="Pending - FHRI AC"/>
          <xsd:enumeration value="Approved - FHRI AC"/>
          <xsd:enumeration value="Approved - DG"/>
        </xsd:restriction>
      </xsd:simpleType>
    </xsd:element>
    <xsd:element name="TRIM_x0020_Ref" ma:index="14" nillable="true" ma:displayName="TRIM Ref" ma:internalName="TRIM_x0020_Ref">
      <xsd:simpleType>
        <xsd:restriction base="dms:Text">
          <xsd:maxLength value="255"/>
        </xsd:restriction>
      </xsd:simpleType>
    </xsd:element>
    <xsd:element name="TRIM_x0020_Status" ma:index="15" nillable="true" ma:displayName="TRIM Status" ma:format="Dropdown" ma:internalName="TRIM_x0020_Status">
      <xsd:simpleType>
        <xsd:restriction base="dms:Choice">
          <xsd:enumeration value="NA"/>
          <xsd:enumeration value="Not Started"/>
          <xsd:enumeration value="In Progress"/>
          <xsd:enumeration value="Complete - to date"/>
          <xsd:enumeration value="Complete - finalised"/>
        </xsd:restriction>
      </xsd:simpleType>
    </xsd:element>
    <xsd:element name="Work_x0020_Status" ma:index="16" nillable="true" ma:displayName="Work Status" ma:format="Dropdown" ma:internalName="Work_x0020_Status">
      <xsd:simpleType>
        <xsd:restriction base="dms:Choice">
          <xsd:enumeration value="Not Started"/>
          <xsd:enumeration value="In Progress"/>
          <xsd:enumeration value="Pending Approval"/>
          <xsd:enumeration value="Complete"/>
          <xsd:enumeration value="Ceased"/>
          <xsd:enumeration value="Overdue"/>
          <xsd:enumeration value="NA"/>
        </xsd:restriction>
      </xsd:simple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35" nillable="true" ma:displayName="Taxonomy Catch All Column" ma:hidden="true" ma:list="{d88a4d7b-ae0b-4cbb-ac84-1809f8e91c8e}" ma:internalName="TaxCatchAll" ma:showField="CatchAllData" ma:web="dc510f82-a634-43cd-841f-d17c3d50b6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9" ma:displayName="Content Type"/>
        <xsd:element ref="dc:title" minOccurs="0" maxOccurs="1" ma:index="1" ma:displayName="Title"/>
        <xsd:element ref="dc:subject" minOccurs="0" maxOccurs="1"/>
        <xsd:element ref="dc:description" minOccurs="0" maxOccurs="1" ma:index="17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rantProcess xmlns="23e4ba26-c26c-405a-b359-c2cadfe42449" xsi:nil="true"/>
    <lcf76f155ced4ddcb4097134ff3c332f xmlns="23e4ba26-c26c-405a-b359-c2cadfe42449">
      <Terms xmlns="http://schemas.microsoft.com/office/infopath/2007/PartnerControls"/>
    </lcf76f155ced4ddcb4097134ff3c332f>
    <TaxCatchAll xmlns="dc510f82-a634-43cd-841f-d17c3d50b6ba" xsi:nil="true"/>
    <Status xmlns="23e4ba26-c26c-405a-b359-c2cadfe42449" xsi:nil="true"/>
    <_Flow_SignoffStatus xmlns="23e4ba26-c26c-405a-b359-c2cadfe42449" xsi:nil="true"/>
    <D_x0026_T xmlns="23e4ba26-c26c-405a-b359-c2cadfe42449" xsi:nil="true"/>
    <TRIMReference xmlns="23e4ba26-c26c-405a-b359-c2cadfe42449" xsi:nil="true"/>
    <Description xmlns="23e4ba26-c26c-405a-b359-c2cadfe42449" xsi:nil="true"/>
    <Comments xmlns="23e4ba26-c26c-405a-b359-c2cadfe42449" xsi:nil="true"/>
    <TRIM_x0020_Ref xmlns="dc510f82-a634-43cd-841f-d17c3d50b6ba" xsi:nil="true"/>
    <Modifiedtest xmlns="23e4ba26-c26c-405a-b359-c2cadfe42449" xsi:nil="true"/>
    <TRIM_x0020_Status xmlns="dc510f82-a634-43cd-841f-d17c3d50b6ba" xsi:nil="true"/>
    <Modifieddate xmlns="23e4ba26-c26c-405a-b359-c2cadfe42449" xsi:nil="true"/>
    <Approval_x0020_Status xmlns="dc510f82-a634-43cd-841f-d17c3d50b6ba" xsi:nil="true"/>
    <ApprovalStatus xmlns="23e4ba26-c26c-405a-b359-c2cadfe42449" xsi:nil="true"/>
    <Work_x0020_Status xmlns="dc510f82-a634-43cd-841f-d17c3d50b6ba" xsi:nil="true"/>
    <WorkStatus xmlns="23e4ba26-c26c-405a-b359-c2cadfe42449" xsi:nil="true"/>
    <TRIMStatus xmlns="23e4ba26-c26c-405a-b359-c2cadfe42449" xsi:nil="true"/>
  </documentManagement>
</p:properties>
</file>

<file path=customXml/itemProps1.xml><?xml version="1.0" encoding="utf-8"?>
<ds:datastoreItem xmlns:ds="http://schemas.openxmlformats.org/officeDocument/2006/customXml" ds:itemID="{438AF7A1-A1E1-45CD-9AE2-96CB81654F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e4ba26-c26c-405a-b359-c2cadfe42449"/>
    <ds:schemaRef ds:uri="dc510f82-a634-43cd-841f-d17c3d50b6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4AF15B-BB94-4E89-9154-4CE46F08F3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E34A03-BC3B-44A0-97BD-12E3E9ED1AA4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dc510f82-a634-43cd-841f-d17c3d50b6ba"/>
    <ds:schemaRef ds:uri="23e4ba26-c26c-405a-b359-c2cadfe42449"/>
    <ds:schemaRef ds:uri="http://schemas.microsoft.com/office/infopath/2007/PartnerControl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Research Income</vt:lpstr>
      <vt:lpstr>PhD Students</vt:lpstr>
      <vt:lpstr>New Projects</vt:lpstr>
      <vt:lpstr>Funding Source Assessment</vt:lpstr>
      <vt:lpstr>Summary</vt:lpstr>
      <vt:lpstr>Summary!Print_Area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2024-12-03T05:24:28Z</dcterms:created>
  <dcterms:modified xsi:type="dcterms:W3CDTF">2026-02-11T07:33:55Z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0x010100092076992353FD4EB6C705398B2F4837</vt:lpwstr>
  </property>
</Properties>
</file>